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5480" windowHeight="10185" tabRatio="329" activeTab="0"/>
  </bookViews>
  <sheets>
    <sheet name="拟录取名单" sheetId="1" r:id="rId1"/>
    <sheet name="成绩汇总表" sheetId="2" r:id="rId2"/>
  </sheets>
  <definedNames>
    <definedName name="_xlnm.Print_Area" localSheetId="1">'成绩汇总表'!$A:$O</definedName>
    <definedName name="_xlnm.Print_Area" localSheetId="0">'拟录取名单'!$A:$O</definedName>
    <definedName name="_xlnm.Print_Titles" localSheetId="1">'成绩汇总表'!$1:$2</definedName>
    <definedName name="_xlnm.Print_Titles" localSheetId="0">'拟录取名单'!$1:$1</definedName>
  </definedNames>
  <calcPr fullCalcOnLoad="1"/>
</workbook>
</file>

<file path=xl/sharedStrings.xml><?xml version="1.0" encoding="utf-8"?>
<sst xmlns="http://schemas.openxmlformats.org/spreadsheetml/2006/main" count="407" uniqueCount="144">
  <si>
    <t>录取类别</t>
  </si>
  <si>
    <t>复试</t>
  </si>
  <si>
    <t>总成绩</t>
  </si>
  <si>
    <t>面试成绩</t>
  </si>
  <si>
    <t>外语成绩</t>
  </si>
  <si>
    <t>加试政治成绩</t>
  </si>
  <si>
    <t>复试成绩</t>
  </si>
  <si>
    <t>备注</t>
  </si>
  <si>
    <t>序号</t>
  </si>
  <si>
    <t>考生编号</t>
  </si>
  <si>
    <t>姓名</t>
  </si>
  <si>
    <t>学院名称</t>
  </si>
  <si>
    <t>专业名称</t>
  </si>
  <si>
    <t>学习方式</t>
  </si>
  <si>
    <t>初试总成绩</t>
  </si>
  <si>
    <r>
      <t>加试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成绩</t>
    </r>
  </si>
  <si>
    <r>
      <t>加试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成绩</t>
    </r>
  </si>
  <si>
    <t>序号</t>
  </si>
  <si>
    <t xml:space="preserve"> </t>
  </si>
  <si>
    <t>徐悦</t>
  </si>
  <si>
    <t>向锐</t>
  </si>
  <si>
    <t>纪嘉浩</t>
  </si>
  <si>
    <t>寇译丹</t>
  </si>
  <si>
    <t>孙孟豪</t>
  </si>
  <si>
    <t>李旭茂</t>
  </si>
  <si>
    <t>104340202001718</t>
  </si>
  <si>
    <t>105040210534538</t>
  </si>
  <si>
    <t>103070210000258</t>
  </si>
  <si>
    <t>106260090200032</t>
  </si>
  <si>
    <t>103070210008400</t>
  </si>
  <si>
    <t>100190062069097</t>
  </si>
  <si>
    <t>园艺学院</t>
  </si>
  <si>
    <t>园艺学院</t>
  </si>
  <si>
    <t>果树学</t>
  </si>
  <si>
    <t>果树学</t>
  </si>
  <si>
    <t>全日制</t>
  </si>
  <si>
    <t>全日制</t>
  </si>
  <si>
    <t>非定向</t>
  </si>
  <si>
    <t>非定向</t>
  </si>
  <si>
    <t>103070210008778</t>
  </si>
  <si>
    <t>苗苑苑</t>
  </si>
  <si>
    <t>106260090200076</t>
  </si>
  <si>
    <t>王洋</t>
  </si>
  <si>
    <t>107120114063721</t>
  </si>
  <si>
    <t>任宇鸿</t>
  </si>
  <si>
    <t>103070210008835</t>
  </si>
  <si>
    <t>孙文静</t>
  </si>
  <si>
    <t>821010130690051</t>
  </si>
  <si>
    <t>高婉泽</t>
  </si>
  <si>
    <t>103070210000247</t>
  </si>
  <si>
    <t>张籽明</t>
  </si>
  <si>
    <t>104340202001718</t>
  </si>
  <si>
    <t>徐悦</t>
  </si>
  <si>
    <t>105040210534538</t>
  </si>
  <si>
    <t>向锐</t>
  </si>
  <si>
    <t>103070210000258</t>
  </si>
  <si>
    <t>纪嘉浩</t>
  </si>
  <si>
    <t>100190062069097</t>
  </si>
  <si>
    <t>李旭茂</t>
  </si>
  <si>
    <t>103070210008778</t>
  </si>
  <si>
    <t>苗苑苑</t>
  </si>
  <si>
    <t>106260090200076</t>
  </si>
  <si>
    <t>王洋</t>
  </si>
  <si>
    <t>107120114063721</t>
  </si>
  <si>
    <t>任宇鸿</t>
  </si>
  <si>
    <t>821010130690051</t>
  </si>
  <si>
    <t>高婉泽</t>
  </si>
  <si>
    <t>103070210000247</t>
  </si>
  <si>
    <t>张籽明</t>
  </si>
  <si>
    <t>蔬菜学</t>
  </si>
  <si>
    <t>蔬菜学</t>
  </si>
  <si>
    <t>106260090200020</t>
  </si>
  <si>
    <t>郭兴</t>
  </si>
  <si>
    <t>106260090200053</t>
  </si>
  <si>
    <t>夏小艺</t>
  </si>
  <si>
    <t>106260090200002</t>
  </si>
  <si>
    <t>孟心月</t>
  </si>
  <si>
    <t>105040210534494</t>
  </si>
  <si>
    <t>李昕琪</t>
  </si>
  <si>
    <t>107120113033563</t>
  </si>
  <si>
    <t>李雅淑</t>
  </si>
  <si>
    <t>106260090200054</t>
  </si>
  <si>
    <t>杨茜茜</t>
  </si>
  <si>
    <t>104340202002107</t>
  </si>
  <si>
    <t>侯潇</t>
  </si>
  <si>
    <t>101570000000080</t>
  </si>
  <si>
    <t>张梦颖</t>
  </si>
  <si>
    <t>101570000000299</t>
  </si>
  <si>
    <t>徐慧</t>
  </si>
  <si>
    <t>107120162113743</t>
  </si>
  <si>
    <t>张德楷</t>
  </si>
  <si>
    <t>105040210534602</t>
  </si>
  <si>
    <t>吴宇</t>
  </si>
  <si>
    <t>107120114043714</t>
  </si>
  <si>
    <t>彭嵘</t>
  </si>
  <si>
    <t>103070210000302</t>
  </si>
  <si>
    <t>邱鹏贺</t>
  </si>
  <si>
    <t>农艺与种业</t>
  </si>
  <si>
    <t>105040210534807</t>
  </si>
  <si>
    <t>李智慧</t>
  </si>
  <si>
    <t>103070210000228</t>
  </si>
  <si>
    <t>张映婵</t>
  </si>
  <si>
    <t>107120113114873</t>
  </si>
  <si>
    <t>李恭峰</t>
  </si>
  <si>
    <t>100860039000004</t>
  </si>
  <si>
    <t>王璐</t>
  </si>
  <si>
    <t>106260095100115</t>
  </si>
  <si>
    <t>初元琦</t>
  </si>
  <si>
    <t>103070210001257</t>
  </si>
  <si>
    <t>陈霜江</t>
  </si>
  <si>
    <t>100190037146869</t>
  </si>
  <si>
    <t>张禄祺</t>
  </si>
  <si>
    <t>非全日制</t>
  </si>
  <si>
    <t>定向</t>
  </si>
  <si>
    <t>100190013042971</t>
  </si>
  <si>
    <t>赵若雨</t>
  </si>
  <si>
    <t>103070210000300</t>
  </si>
  <si>
    <t>高亚新</t>
  </si>
  <si>
    <t>105040210534868</t>
  </si>
  <si>
    <t>王毅韬</t>
  </si>
  <si>
    <t>定向</t>
  </si>
  <si>
    <t>103070210000172</t>
  </si>
  <si>
    <t>王云凤</t>
  </si>
  <si>
    <t>107120114115034</t>
  </si>
  <si>
    <t>魏文婧</t>
  </si>
  <si>
    <t>107120162164964</t>
  </si>
  <si>
    <t>郭文博</t>
  </si>
  <si>
    <t>100200112000944</t>
  </si>
  <si>
    <t>赵萌</t>
  </si>
  <si>
    <t>103070210008060</t>
  </si>
  <si>
    <t>赵金萌</t>
  </si>
  <si>
    <t>105040210534900</t>
  </si>
  <si>
    <t>于明威</t>
  </si>
  <si>
    <t>100190013063212</t>
  </si>
  <si>
    <t>钟硕</t>
  </si>
  <si>
    <t>105370614700930</t>
  </si>
  <si>
    <t>秦淑瑞</t>
  </si>
  <si>
    <t>107120161150663</t>
  </si>
  <si>
    <t>李艺桐</t>
  </si>
  <si>
    <t>103070210000170</t>
  </si>
  <si>
    <t>王天宇</t>
  </si>
  <si>
    <t>非定向</t>
  </si>
  <si>
    <t>园艺学院2020年硕士研究生拟录取名单（第一批调剂）公示</t>
  </si>
  <si>
    <t>园艺学院2020年硕士研究生复试成绩汇总表（第一批调剂）公示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</si>
</sst>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0"/>
  <sheetViews>
    <sheetView tabSelected="1" zoomScalePageLayoutView="0" workbookViewId="0" topLeftCell="A1">
      <selection activeCell="C15" sqref="C15"/>
    </sheetView>
  </sheetViews>
  <sheetFormatPr defaultColWidth="9.00390625" defaultRowHeight="14.25"/>
  <cols>
    <col min="1" max="1" width="4.875" style="0" customWidth="1"/>
    <col min="2" max="2" width="17.25390625" style="0" bestFit="1" customWidth="1"/>
    <col min="3" max="3" width="8.25390625" style="0" customWidth="1"/>
    <col min="4" max="4" width="15.25390625" style="0" customWidth="1"/>
    <col min="5" max="5" width="14.25390625" style="0" customWidth="1"/>
    <col min="6" max="6" width="8.50390625" style="0" customWidth="1"/>
    <col min="7" max="7" width="7.00390625" style="0" customWidth="1"/>
    <col min="8" max="8" width="5.25390625" style="0" customWidth="1"/>
    <col min="9" max="9" width="5.00390625" style="0" customWidth="1"/>
    <col min="10" max="10" width="5.625" style="0" customWidth="1"/>
    <col min="11" max="11" width="6.00390625" style="0" customWidth="1"/>
    <col min="12" max="13" width="5.875" style="0" customWidth="1"/>
    <col min="14" max="14" width="5.00390625" style="0" customWidth="1"/>
    <col min="15" max="15" width="8.25390625" style="0" customWidth="1"/>
  </cols>
  <sheetData>
    <row r="1" spans="1:15" ht="36.75" customHeight="1">
      <c r="A1" s="7" t="s">
        <v>142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2" customFormat="1" ht="20.25" customHeight="1">
      <c r="A2" s="4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12" t="s">
        <v>14</v>
      </c>
      <c r="H2" s="9" t="s">
        <v>1</v>
      </c>
      <c r="I2" s="10"/>
      <c r="J2" s="10"/>
      <c r="K2" s="11"/>
      <c r="L2" s="8" t="s">
        <v>2</v>
      </c>
      <c r="M2" s="6" t="s">
        <v>15</v>
      </c>
      <c r="N2" s="6" t="s">
        <v>16</v>
      </c>
      <c r="O2" s="6" t="s">
        <v>0</v>
      </c>
    </row>
    <row r="3" spans="1:15" s="2" customFormat="1" ht="38.25" customHeight="1">
      <c r="A3" s="4"/>
      <c r="B3" s="4"/>
      <c r="C3" s="4"/>
      <c r="D3" s="4"/>
      <c r="E3" s="4"/>
      <c r="F3" s="4"/>
      <c r="G3" s="12"/>
      <c r="H3" s="3" t="s">
        <v>3</v>
      </c>
      <c r="I3" s="3" t="s">
        <v>4</v>
      </c>
      <c r="J3" s="3" t="s">
        <v>5</v>
      </c>
      <c r="K3" s="3" t="s">
        <v>6</v>
      </c>
      <c r="L3" s="8"/>
      <c r="M3" s="6"/>
      <c r="N3" s="6"/>
      <c r="O3" s="6"/>
    </row>
    <row r="4" spans="1:15" s="2" customFormat="1" ht="20.25" customHeight="1">
      <c r="A4" s="1">
        <v>1</v>
      </c>
      <c r="B4" s="1" t="s">
        <v>51</v>
      </c>
      <c r="C4" s="1" t="s">
        <v>52</v>
      </c>
      <c r="D4" s="1" t="s">
        <v>32</v>
      </c>
      <c r="E4" s="1" t="s">
        <v>34</v>
      </c>
      <c r="F4" s="1" t="s">
        <v>36</v>
      </c>
      <c r="G4" s="1">
        <v>348</v>
      </c>
      <c r="H4" s="1">
        <v>126.2</v>
      </c>
      <c r="I4" s="1">
        <v>37.2</v>
      </c>
      <c r="J4" s="1"/>
      <c r="K4" s="1">
        <v>163.4</v>
      </c>
      <c r="L4" s="1">
        <v>73.22999999999999</v>
      </c>
      <c r="M4" s="1"/>
      <c r="N4" s="1"/>
      <c r="O4" s="1" t="s">
        <v>38</v>
      </c>
    </row>
    <row r="5" spans="1:15" s="2" customFormat="1" ht="20.25" customHeight="1">
      <c r="A5" s="1">
        <v>2</v>
      </c>
      <c r="B5" s="1" t="s">
        <v>53</v>
      </c>
      <c r="C5" s="1" t="s">
        <v>54</v>
      </c>
      <c r="D5" s="1" t="s">
        <v>32</v>
      </c>
      <c r="E5" s="1" t="s">
        <v>34</v>
      </c>
      <c r="F5" s="1" t="s">
        <v>36</v>
      </c>
      <c r="G5" s="1">
        <v>328</v>
      </c>
      <c r="H5" s="1">
        <v>136.4</v>
      </c>
      <c r="I5" s="1">
        <v>45.6</v>
      </c>
      <c r="J5" s="1"/>
      <c r="K5" s="1">
        <v>182</v>
      </c>
      <c r="L5" s="1">
        <v>73.22</v>
      </c>
      <c r="M5" s="1"/>
      <c r="N5" s="1"/>
      <c r="O5" s="1" t="s">
        <v>38</v>
      </c>
    </row>
    <row r="6" spans="1:15" s="2" customFormat="1" ht="20.25" customHeight="1">
      <c r="A6" s="1">
        <v>3</v>
      </c>
      <c r="B6" s="1" t="s">
        <v>55</v>
      </c>
      <c r="C6" s="1" t="s">
        <v>56</v>
      </c>
      <c r="D6" s="1" t="s">
        <v>32</v>
      </c>
      <c r="E6" s="1" t="s">
        <v>34</v>
      </c>
      <c r="F6" s="1" t="s">
        <v>36</v>
      </c>
      <c r="G6" s="1">
        <v>316</v>
      </c>
      <c r="H6" s="1">
        <v>134.8</v>
      </c>
      <c r="I6" s="1">
        <v>44.6</v>
      </c>
      <c r="J6" s="1"/>
      <c r="K6" s="1">
        <v>179.4</v>
      </c>
      <c r="L6" s="1">
        <v>71.15</v>
      </c>
      <c r="M6" s="1"/>
      <c r="N6" s="1"/>
      <c r="O6" s="1" t="s">
        <v>38</v>
      </c>
    </row>
    <row r="7" spans="1:15" s="2" customFormat="1" ht="20.25" customHeight="1">
      <c r="A7" s="1">
        <v>4</v>
      </c>
      <c r="B7" s="1" t="s">
        <v>57</v>
      </c>
      <c r="C7" s="1" t="s">
        <v>58</v>
      </c>
      <c r="D7" s="1" t="s">
        <v>32</v>
      </c>
      <c r="E7" s="1" t="s">
        <v>34</v>
      </c>
      <c r="F7" s="1" t="s">
        <v>36</v>
      </c>
      <c r="G7" s="1">
        <v>295</v>
      </c>
      <c r="H7" s="1">
        <v>119.8</v>
      </c>
      <c r="I7" s="1">
        <v>43</v>
      </c>
      <c r="J7" s="1"/>
      <c r="K7" s="1">
        <v>162.8</v>
      </c>
      <c r="L7" s="1">
        <v>65.72</v>
      </c>
      <c r="M7" s="1"/>
      <c r="N7" s="1"/>
      <c r="O7" s="1" t="s">
        <v>38</v>
      </c>
    </row>
    <row r="8" spans="1:15" s="2" customFormat="1" ht="20.25" customHeight="1">
      <c r="A8" s="1">
        <v>5</v>
      </c>
      <c r="B8" s="1" t="s">
        <v>59</v>
      </c>
      <c r="C8" s="1" t="s">
        <v>60</v>
      </c>
      <c r="D8" s="1" t="s">
        <v>32</v>
      </c>
      <c r="E8" s="1" t="s">
        <v>70</v>
      </c>
      <c r="F8" s="1" t="s">
        <v>36</v>
      </c>
      <c r="G8" s="1">
        <v>345</v>
      </c>
      <c r="H8" s="1">
        <v>110.8</v>
      </c>
      <c r="I8" s="1">
        <v>39.8</v>
      </c>
      <c r="J8" s="1"/>
      <c r="K8" s="1">
        <v>150.6</v>
      </c>
      <c r="L8" s="1">
        <v>70.89</v>
      </c>
      <c r="M8" s="1"/>
      <c r="N8" s="1"/>
      <c r="O8" s="1" t="s">
        <v>38</v>
      </c>
    </row>
    <row r="9" spans="1:15" s="2" customFormat="1" ht="20.25" customHeight="1">
      <c r="A9" s="1">
        <v>6</v>
      </c>
      <c r="B9" s="1" t="s">
        <v>61</v>
      </c>
      <c r="C9" s="1" t="s">
        <v>62</v>
      </c>
      <c r="D9" s="1" t="s">
        <v>32</v>
      </c>
      <c r="E9" s="1" t="s">
        <v>70</v>
      </c>
      <c r="F9" s="1" t="s">
        <v>36</v>
      </c>
      <c r="G9" s="1">
        <v>310</v>
      </c>
      <c r="H9" s="1">
        <v>118.4</v>
      </c>
      <c r="I9" s="1">
        <v>43</v>
      </c>
      <c r="J9" s="1"/>
      <c r="K9" s="1">
        <v>161.4</v>
      </c>
      <c r="L9" s="1">
        <v>67.61</v>
      </c>
      <c r="M9" s="1"/>
      <c r="N9" s="1"/>
      <c r="O9" s="1" t="s">
        <v>38</v>
      </c>
    </row>
    <row r="10" spans="1:15" s="2" customFormat="1" ht="20.25" customHeight="1">
      <c r="A10" s="1">
        <v>7</v>
      </c>
      <c r="B10" s="1" t="s">
        <v>63</v>
      </c>
      <c r="C10" s="1" t="s">
        <v>64</v>
      </c>
      <c r="D10" s="1" t="s">
        <v>32</v>
      </c>
      <c r="E10" s="1" t="s">
        <v>70</v>
      </c>
      <c r="F10" s="1" t="s">
        <v>36</v>
      </c>
      <c r="G10" s="1">
        <v>305</v>
      </c>
      <c r="H10" s="1">
        <v>125.8</v>
      </c>
      <c r="I10" s="1">
        <v>39</v>
      </c>
      <c r="J10" s="1"/>
      <c r="K10" s="1">
        <v>164.8</v>
      </c>
      <c r="L10" s="1">
        <v>67.42</v>
      </c>
      <c r="M10" s="1"/>
      <c r="N10" s="1"/>
      <c r="O10" s="1" t="s">
        <v>38</v>
      </c>
    </row>
    <row r="11" spans="1:15" s="2" customFormat="1" ht="20.25" customHeight="1">
      <c r="A11" s="1">
        <v>8</v>
      </c>
      <c r="B11" s="1" t="s">
        <v>65</v>
      </c>
      <c r="C11" s="1" t="s">
        <v>66</v>
      </c>
      <c r="D11" s="1" t="s">
        <v>32</v>
      </c>
      <c r="E11" s="1" t="s">
        <v>70</v>
      </c>
      <c r="F11" s="1" t="s">
        <v>36</v>
      </c>
      <c r="G11" s="1">
        <v>304</v>
      </c>
      <c r="H11" s="1">
        <v>125.2</v>
      </c>
      <c r="I11" s="1">
        <v>41.8</v>
      </c>
      <c r="J11" s="1"/>
      <c r="K11" s="1">
        <v>167</v>
      </c>
      <c r="L11" s="1">
        <v>67.61</v>
      </c>
      <c r="M11" s="1"/>
      <c r="N11" s="1"/>
      <c r="O11" s="1" t="s">
        <v>38</v>
      </c>
    </row>
    <row r="12" spans="1:15" s="2" customFormat="1" ht="20.25" customHeight="1">
      <c r="A12" s="1">
        <v>9</v>
      </c>
      <c r="B12" s="1" t="s">
        <v>67</v>
      </c>
      <c r="C12" s="1" t="s">
        <v>68</v>
      </c>
      <c r="D12" s="1" t="s">
        <v>32</v>
      </c>
      <c r="E12" s="1" t="s">
        <v>70</v>
      </c>
      <c r="F12" s="1" t="s">
        <v>36</v>
      </c>
      <c r="G12" s="1">
        <v>304</v>
      </c>
      <c r="H12" s="1">
        <v>118</v>
      </c>
      <c r="I12" s="1">
        <v>38</v>
      </c>
      <c r="J12" s="1"/>
      <c r="K12" s="1">
        <v>156</v>
      </c>
      <c r="L12" s="1">
        <v>65.96</v>
      </c>
      <c r="M12" s="1"/>
      <c r="N12" s="1"/>
      <c r="O12" s="1" t="s">
        <v>38</v>
      </c>
    </row>
    <row r="13" spans="1:15" s="2" customFormat="1" ht="20.25" customHeight="1">
      <c r="A13" s="1">
        <v>10</v>
      </c>
      <c r="B13" s="1" t="s">
        <v>98</v>
      </c>
      <c r="C13" s="1" t="s">
        <v>99</v>
      </c>
      <c r="D13" s="1" t="s">
        <v>31</v>
      </c>
      <c r="E13" s="1" t="s">
        <v>97</v>
      </c>
      <c r="F13" s="1" t="s">
        <v>35</v>
      </c>
      <c r="G13" s="1">
        <v>337</v>
      </c>
      <c r="H13" s="1">
        <v>133.2</v>
      </c>
      <c r="I13" s="1">
        <v>45</v>
      </c>
      <c r="J13" s="1"/>
      <c r="K13" s="1">
        <v>178.2</v>
      </c>
      <c r="L13" s="1">
        <v>73.91</v>
      </c>
      <c r="M13" s="1"/>
      <c r="N13" s="1"/>
      <c r="O13" s="1" t="s">
        <v>38</v>
      </c>
    </row>
    <row r="14" spans="1:15" s="2" customFormat="1" ht="20.25" customHeight="1">
      <c r="A14" s="1">
        <v>11</v>
      </c>
      <c r="B14" s="1" t="s">
        <v>100</v>
      </c>
      <c r="C14" s="1" t="s">
        <v>101</v>
      </c>
      <c r="D14" s="1" t="s">
        <v>31</v>
      </c>
      <c r="E14" s="1" t="s">
        <v>97</v>
      </c>
      <c r="F14" s="1" t="s">
        <v>35</v>
      </c>
      <c r="G14" s="1">
        <v>335</v>
      </c>
      <c r="H14" s="1">
        <v>120.8</v>
      </c>
      <c r="I14" s="1">
        <v>39.2</v>
      </c>
      <c r="J14" s="1"/>
      <c r="K14" s="1">
        <v>160</v>
      </c>
      <c r="L14" s="1">
        <v>70.9</v>
      </c>
      <c r="M14" s="1"/>
      <c r="N14" s="1"/>
      <c r="O14" s="1" t="s">
        <v>38</v>
      </c>
    </row>
    <row r="15" spans="1:15" s="2" customFormat="1" ht="20.25" customHeight="1">
      <c r="A15" s="1">
        <v>12</v>
      </c>
      <c r="B15" s="1" t="s">
        <v>102</v>
      </c>
      <c r="C15" s="1" t="s">
        <v>103</v>
      </c>
      <c r="D15" s="1" t="s">
        <v>31</v>
      </c>
      <c r="E15" s="1" t="s">
        <v>97</v>
      </c>
      <c r="F15" s="1" t="s">
        <v>35</v>
      </c>
      <c r="G15" s="1">
        <v>312</v>
      </c>
      <c r="H15" s="1">
        <v>126.4</v>
      </c>
      <c r="I15" s="1">
        <v>36.4</v>
      </c>
      <c r="J15" s="1"/>
      <c r="K15" s="1">
        <v>162.8</v>
      </c>
      <c r="L15" s="1">
        <v>68.1</v>
      </c>
      <c r="M15" s="1"/>
      <c r="N15" s="1"/>
      <c r="O15" s="1" t="s">
        <v>38</v>
      </c>
    </row>
    <row r="16" spans="1:15" s="2" customFormat="1" ht="20.25" customHeight="1">
      <c r="A16" s="1">
        <v>13</v>
      </c>
      <c r="B16" s="1" t="s">
        <v>104</v>
      </c>
      <c r="C16" s="1" t="s">
        <v>105</v>
      </c>
      <c r="D16" s="1" t="s">
        <v>31</v>
      </c>
      <c r="E16" s="1" t="s">
        <v>97</v>
      </c>
      <c r="F16" s="1" t="s">
        <v>35</v>
      </c>
      <c r="G16" s="1">
        <v>299</v>
      </c>
      <c r="H16" s="1">
        <v>128.6</v>
      </c>
      <c r="I16" s="1">
        <v>42.8</v>
      </c>
      <c r="J16" s="1"/>
      <c r="K16" s="1">
        <v>171.39999999999998</v>
      </c>
      <c r="L16" s="1">
        <v>67.57</v>
      </c>
      <c r="M16" s="1"/>
      <c r="N16" s="1"/>
      <c r="O16" s="1" t="s">
        <v>38</v>
      </c>
    </row>
    <row r="17" spans="1:15" s="2" customFormat="1" ht="20.25" customHeight="1">
      <c r="A17" s="1">
        <v>14</v>
      </c>
      <c r="B17" s="1" t="s">
        <v>108</v>
      </c>
      <c r="C17" s="1" t="s">
        <v>109</v>
      </c>
      <c r="D17" s="1" t="s">
        <v>31</v>
      </c>
      <c r="E17" s="1" t="s">
        <v>97</v>
      </c>
      <c r="F17" s="1" t="s">
        <v>35</v>
      </c>
      <c r="G17" s="1">
        <v>273</v>
      </c>
      <c r="H17" s="1">
        <v>118.6</v>
      </c>
      <c r="I17" s="1">
        <v>38.4</v>
      </c>
      <c r="J17" s="1"/>
      <c r="K17" s="1">
        <v>157</v>
      </c>
      <c r="L17" s="1">
        <v>61.769999999999996</v>
      </c>
      <c r="M17" s="1"/>
      <c r="N17" s="1"/>
      <c r="O17" s="1" t="s">
        <v>38</v>
      </c>
    </row>
    <row r="18" spans="1:15" s="2" customFormat="1" ht="20.25" customHeight="1">
      <c r="A18" s="1">
        <v>15</v>
      </c>
      <c r="B18" s="1" t="s">
        <v>114</v>
      </c>
      <c r="C18" s="1" t="s">
        <v>115</v>
      </c>
      <c r="D18" s="1" t="s">
        <v>31</v>
      </c>
      <c r="E18" s="1" t="s">
        <v>97</v>
      </c>
      <c r="F18" s="1" t="s">
        <v>35</v>
      </c>
      <c r="G18" s="1">
        <v>275</v>
      </c>
      <c r="H18" s="1">
        <v>113.8</v>
      </c>
      <c r="I18" s="1">
        <v>39.6</v>
      </c>
      <c r="J18" s="1"/>
      <c r="K18" s="1">
        <v>153.4</v>
      </c>
      <c r="L18" s="1">
        <v>61.510000000000005</v>
      </c>
      <c r="M18" s="1"/>
      <c r="N18" s="1"/>
      <c r="O18" s="1" t="s">
        <v>141</v>
      </c>
    </row>
    <row r="19" spans="1:15" s="2" customFormat="1" ht="20.25" customHeight="1">
      <c r="A19" s="1">
        <v>16</v>
      </c>
      <c r="B19" s="1" t="s">
        <v>116</v>
      </c>
      <c r="C19" s="1" t="s">
        <v>117</v>
      </c>
      <c r="D19" s="1" t="s">
        <v>31</v>
      </c>
      <c r="E19" s="1" t="s">
        <v>97</v>
      </c>
      <c r="F19" s="1" t="s">
        <v>35</v>
      </c>
      <c r="G19" s="1">
        <v>291</v>
      </c>
      <c r="H19" s="1">
        <v>99.2</v>
      </c>
      <c r="I19" s="1">
        <v>38.8</v>
      </c>
      <c r="J19" s="1"/>
      <c r="K19" s="1">
        <v>138</v>
      </c>
      <c r="L19" s="1">
        <v>61.44</v>
      </c>
      <c r="M19" s="1"/>
      <c r="N19" s="1"/>
      <c r="O19" s="1" t="s">
        <v>141</v>
      </c>
    </row>
    <row r="20" spans="1:15" s="2" customFormat="1" ht="20.25" customHeight="1">
      <c r="A20" s="1">
        <v>17</v>
      </c>
      <c r="B20" s="1" t="s">
        <v>110</v>
      </c>
      <c r="C20" s="1" t="s">
        <v>111</v>
      </c>
      <c r="D20" s="1" t="s">
        <v>31</v>
      </c>
      <c r="E20" s="1" t="s">
        <v>97</v>
      </c>
      <c r="F20" s="1" t="s">
        <v>112</v>
      </c>
      <c r="G20" s="1">
        <v>253</v>
      </c>
      <c r="H20" s="1">
        <v>125</v>
      </c>
      <c r="I20" s="1">
        <v>43.6</v>
      </c>
      <c r="J20" s="1"/>
      <c r="K20" s="1">
        <v>168.6</v>
      </c>
      <c r="L20" s="1">
        <v>60.71</v>
      </c>
      <c r="M20" s="1"/>
      <c r="N20" s="1"/>
      <c r="O20" s="1" t="s">
        <v>113</v>
      </c>
    </row>
  </sheetData>
  <sheetProtection/>
  <mergeCells count="13">
    <mergeCell ref="N2:N3"/>
    <mergeCell ref="M2:M3"/>
    <mergeCell ref="H2:K2"/>
    <mergeCell ref="G2:G3"/>
    <mergeCell ref="O2:O3"/>
    <mergeCell ref="A1:O1"/>
    <mergeCell ref="F2:F3"/>
    <mergeCell ref="L2:L3"/>
    <mergeCell ref="A2:A3"/>
    <mergeCell ref="B2:B3"/>
    <mergeCell ref="C2:C3"/>
    <mergeCell ref="D2:D3"/>
    <mergeCell ref="E2:E3"/>
  </mergeCells>
  <printOptions horizontalCentered="1"/>
  <pageMargins left="0.07874015748031496" right="0.07874015748031496" top="0.2362204724409449" bottom="0.1968503937007874" header="0.2362204724409449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49"/>
  <sheetViews>
    <sheetView zoomScalePageLayoutView="0" workbookViewId="0" topLeftCell="A1">
      <selection activeCell="L43" sqref="L43"/>
    </sheetView>
  </sheetViews>
  <sheetFormatPr defaultColWidth="9.00390625" defaultRowHeight="14.25"/>
  <cols>
    <col min="1" max="1" width="4.875" style="0" customWidth="1"/>
    <col min="2" max="2" width="15.375" style="0" customWidth="1"/>
    <col min="3" max="3" width="8.875" style="0" customWidth="1"/>
    <col min="4" max="4" width="17.75390625" style="0" customWidth="1"/>
    <col min="5" max="5" width="13.375" style="0" customWidth="1"/>
    <col min="6" max="6" width="8.875" style="0" customWidth="1"/>
    <col min="7" max="7" width="6.375" style="0" customWidth="1"/>
    <col min="8" max="8" width="5.625" style="0" customWidth="1"/>
    <col min="9" max="9" width="5.00390625" style="0" customWidth="1"/>
    <col min="10" max="10" width="5.625" style="0" customWidth="1"/>
    <col min="11" max="11" width="6.00390625" style="0" customWidth="1"/>
    <col min="12" max="12" width="6.625" style="0" customWidth="1"/>
    <col min="13" max="13" width="6.00390625" style="0" customWidth="1"/>
    <col min="14" max="14" width="6.50390625" style="0" customWidth="1"/>
    <col min="15" max="15" width="6.375" style="0" bestFit="1" customWidth="1"/>
  </cols>
  <sheetData>
    <row r="1" spans="1:15" ht="45" customHeight="1">
      <c r="A1" s="7" t="s">
        <v>143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2" customFormat="1" ht="20.25" customHeight="1">
      <c r="A2" s="4" t="s">
        <v>17</v>
      </c>
      <c r="B2" s="13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12" t="s">
        <v>14</v>
      </c>
      <c r="H2" s="9" t="s">
        <v>1</v>
      </c>
      <c r="I2" s="10"/>
      <c r="J2" s="10"/>
      <c r="K2" s="11"/>
      <c r="L2" s="8" t="s">
        <v>2</v>
      </c>
      <c r="M2" s="6" t="s">
        <v>15</v>
      </c>
      <c r="N2" s="6" t="s">
        <v>16</v>
      </c>
      <c r="O2" s="6" t="s">
        <v>7</v>
      </c>
    </row>
    <row r="3" spans="1:15" s="2" customFormat="1" ht="38.25" customHeight="1">
      <c r="A3" s="4"/>
      <c r="B3" s="14"/>
      <c r="C3" s="4"/>
      <c r="D3" s="4"/>
      <c r="E3" s="4"/>
      <c r="F3" s="4"/>
      <c r="G3" s="12"/>
      <c r="H3" s="3" t="s">
        <v>3</v>
      </c>
      <c r="I3" s="3" t="s">
        <v>4</v>
      </c>
      <c r="J3" s="3" t="s">
        <v>5</v>
      </c>
      <c r="K3" s="3" t="s">
        <v>6</v>
      </c>
      <c r="L3" s="8"/>
      <c r="M3" s="6"/>
      <c r="N3" s="6"/>
      <c r="O3" s="6"/>
    </row>
    <row r="4" spans="1:15" s="2" customFormat="1" ht="20.25" customHeight="1">
      <c r="A4" s="1">
        <v>1</v>
      </c>
      <c r="B4" s="1" t="s">
        <v>25</v>
      </c>
      <c r="C4" s="1" t="s">
        <v>19</v>
      </c>
      <c r="D4" s="1" t="s">
        <v>31</v>
      </c>
      <c r="E4" s="1" t="s">
        <v>33</v>
      </c>
      <c r="F4" s="1" t="s">
        <v>35</v>
      </c>
      <c r="G4" s="1">
        <v>348</v>
      </c>
      <c r="H4" s="1">
        <v>126.2</v>
      </c>
      <c r="I4" s="1">
        <v>37.2</v>
      </c>
      <c r="J4" s="1"/>
      <c r="K4" s="1">
        <v>163.4</v>
      </c>
      <c r="L4" s="1">
        <v>73.22999999999999</v>
      </c>
      <c r="M4" s="1"/>
      <c r="N4" s="1"/>
      <c r="O4" s="1" t="s">
        <v>37</v>
      </c>
    </row>
    <row r="5" spans="1:15" s="2" customFormat="1" ht="20.25" customHeight="1">
      <c r="A5" s="1">
        <v>2</v>
      </c>
      <c r="B5" s="1" t="s">
        <v>26</v>
      </c>
      <c r="C5" s="1" t="s">
        <v>20</v>
      </c>
      <c r="D5" s="1" t="s">
        <v>31</v>
      </c>
      <c r="E5" s="1" t="s">
        <v>33</v>
      </c>
      <c r="F5" s="1" t="s">
        <v>35</v>
      </c>
      <c r="G5" s="1">
        <v>328</v>
      </c>
      <c r="H5" s="1">
        <v>136.4</v>
      </c>
      <c r="I5" s="1">
        <v>45.6</v>
      </c>
      <c r="J5" s="1"/>
      <c r="K5" s="1">
        <v>182</v>
      </c>
      <c r="L5" s="1">
        <v>73.22</v>
      </c>
      <c r="M5" s="1"/>
      <c r="N5" s="1"/>
      <c r="O5" s="1" t="s">
        <v>37</v>
      </c>
    </row>
    <row r="6" spans="1:15" s="2" customFormat="1" ht="20.25" customHeight="1">
      <c r="A6" s="1">
        <v>3</v>
      </c>
      <c r="B6" s="1" t="s">
        <v>27</v>
      </c>
      <c r="C6" s="1" t="s">
        <v>21</v>
      </c>
      <c r="D6" s="1" t="s">
        <v>31</v>
      </c>
      <c r="E6" s="1" t="s">
        <v>33</v>
      </c>
      <c r="F6" s="1" t="s">
        <v>35</v>
      </c>
      <c r="G6" s="1">
        <v>316</v>
      </c>
      <c r="H6" s="1">
        <v>134.8</v>
      </c>
      <c r="I6" s="1">
        <v>44.6</v>
      </c>
      <c r="J6" s="1"/>
      <c r="K6" s="1">
        <v>179.4</v>
      </c>
      <c r="L6" s="1">
        <v>71.15</v>
      </c>
      <c r="M6" s="1"/>
      <c r="N6" s="1"/>
      <c r="O6" s="1" t="s">
        <v>37</v>
      </c>
    </row>
    <row r="7" spans="1:15" s="2" customFormat="1" ht="20.25" customHeight="1">
      <c r="A7" s="1">
        <v>4</v>
      </c>
      <c r="B7" s="1" t="s">
        <v>28</v>
      </c>
      <c r="C7" s="1" t="s">
        <v>22</v>
      </c>
      <c r="D7" s="1" t="s">
        <v>31</v>
      </c>
      <c r="E7" s="1" t="s">
        <v>33</v>
      </c>
      <c r="F7" s="1" t="s">
        <v>35</v>
      </c>
      <c r="G7" s="1">
        <v>326</v>
      </c>
      <c r="H7" s="1">
        <v>125.6</v>
      </c>
      <c r="I7" s="1">
        <v>40</v>
      </c>
      <c r="J7" s="1"/>
      <c r="K7" s="1">
        <v>165.6</v>
      </c>
      <c r="L7" s="1">
        <v>70.48</v>
      </c>
      <c r="M7" s="1"/>
      <c r="N7" s="1"/>
      <c r="O7" s="1" t="s">
        <v>37</v>
      </c>
    </row>
    <row r="8" spans="1:15" s="2" customFormat="1" ht="20.25" customHeight="1">
      <c r="A8" s="1">
        <v>5</v>
      </c>
      <c r="B8" s="1" t="s">
        <v>29</v>
      </c>
      <c r="C8" s="1" t="s">
        <v>23</v>
      </c>
      <c r="D8" s="1" t="s">
        <v>31</v>
      </c>
      <c r="E8" s="1" t="s">
        <v>33</v>
      </c>
      <c r="F8" s="1" t="s">
        <v>35</v>
      </c>
      <c r="G8" s="1">
        <v>318</v>
      </c>
      <c r="H8" s="1">
        <v>109</v>
      </c>
      <c r="I8" s="1">
        <v>42</v>
      </c>
      <c r="J8" s="1"/>
      <c r="K8" s="1">
        <v>151</v>
      </c>
      <c r="L8" s="1">
        <v>67.16999999999999</v>
      </c>
      <c r="M8" s="1"/>
      <c r="N8" s="1"/>
      <c r="O8" s="1" t="s">
        <v>37</v>
      </c>
    </row>
    <row r="9" spans="1:15" s="2" customFormat="1" ht="20.25" customHeight="1">
      <c r="A9" s="1">
        <v>6</v>
      </c>
      <c r="B9" s="1" t="s">
        <v>30</v>
      </c>
      <c r="C9" s="1" t="s">
        <v>24</v>
      </c>
      <c r="D9" s="1" t="s">
        <v>31</v>
      </c>
      <c r="E9" s="1" t="s">
        <v>33</v>
      </c>
      <c r="F9" s="1" t="s">
        <v>35</v>
      </c>
      <c r="G9" s="1">
        <v>295</v>
      </c>
      <c r="H9" s="1">
        <v>119.8</v>
      </c>
      <c r="I9" s="1">
        <v>43</v>
      </c>
      <c r="J9" s="1"/>
      <c r="K9" s="1">
        <v>162.8</v>
      </c>
      <c r="L9" s="1">
        <v>65.72</v>
      </c>
      <c r="M9" s="1"/>
      <c r="N9" s="1"/>
      <c r="O9" s="1" t="s">
        <v>37</v>
      </c>
    </row>
    <row r="10" spans="1:15" s="2" customFormat="1" ht="20.25" customHeight="1">
      <c r="A10" s="1">
        <v>7</v>
      </c>
      <c r="B10" s="1" t="s">
        <v>71</v>
      </c>
      <c r="C10" s="1" t="s">
        <v>72</v>
      </c>
      <c r="D10" s="1" t="s">
        <v>31</v>
      </c>
      <c r="E10" s="1" t="s">
        <v>33</v>
      </c>
      <c r="F10" s="1" t="s">
        <v>35</v>
      </c>
      <c r="G10" s="1">
        <v>339</v>
      </c>
      <c r="H10" s="1">
        <v>0</v>
      </c>
      <c r="I10" s="1">
        <v>0</v>
      </c>
      <c r="J10" s="1"/>
      <c r="K10" s="1">
        <v>0</v>
      </c>
      <c r="L10" s="1">
        <f aca="true" t="shared" si="0" ref="L10:L15">G10/5*0.7</f>
        <v>47.459999999999994</v>
      </c>
      <c r="M10" s="1"/>
      <c r="N10" s="1"/>
      <c r="O10" s="1" t="s">
        <v>37</v>
      </c>
    </row>
    <row r="11" spans="1:15" s="2" customFormat="1" ht="20.25" customHeight="1">
      <c r="A11" s="1">
        <v>8</v>
      </c>
      <c r="B11" s="1" t="s">
        <v>73</v>
      </c>
      <c r="C11" s="1" t="s">
        <v>74</v>
      </c>
      <c r="D11" s="1" t="s">
        <v>31</v>
      </c>
      <c r="E11" s="1" t="s">
        <v>33</v>
      </c>
      <c r="F11" s="1" t="s">
        <v>35</v>
      </c>
      <c r="G11" s="1">
        <v>335</v>
      </c>
      <c r="H11" s="1">
        <v>0</v>
      </c>
      <c r="I11" s="1">
        <v>0</v>
      </c>
      <c r="J11" s="1"/>
      <c r="K11" s="1">
        <v>0</v>
      </c>
      <c r="L11" s="1">
        <f t="shared" si="0"/>
        <v>46.9</v>
      </c>
      <c r="M11" s="1"/>
      <c r="N11" s="1"/>
      <c r="O11" s="1" t="s">
        <v>37</v>
      </c>
    </row>
    <row r="12" spans="1:15" s="2" customFormat="1" ht="20.25" customHeight="1">
      <c r="A12" s="1">
        <v>9</v>
      </c>
      <c r="B12" s="1" t="s">
        <v>75</v>
      </c>
      <c r="C12" s="1" t="s">
        <v>76</v>
      </c>
      <c r="D12" s="1" t="s">
        <v>31</v>
      </c>
      <c r="E12" s="1" t="s">
        <v>33</v>
      </c>
      <c r="F12" s="1" t="s">
        <v>35</v>
      </c>
      <c r="G12" s="1">
        <v>324</v>
      </c>
      <c r="H12" s="1">
        <v>0</v>
      </c>
      <c r="I12" s="1">
        <v>0</v>
      </c>
      <c r="J12" s="1"/>
      <c r="K12" s="1">
        <v>0</v>
      </c>
      <c r="L12" s="1">
        <f t="shared" si="0"/>
        <v>45.35999999999999</v>
      </c>
      <c r="M12" s="1"/>
      <c r="N12" s="1"/>
      <c r="O12" s="1" t="s">
        <v>37</v>
      </c>
    </row>
    <row r="13" spans="1:15" s="2" customFormat="1" ht="20.25" customHeight="1">
      <c r="A13" s="1">
        <v>10</v>
      </c>
      <c r="B13" s="1" t="s">
        <v>77</v>
      </c>
      <c r="C13" s="1" t="s">
        <v>78</v>
      </c>
      <c r="D13" s="1" t="s">
        <v>31</v>
      </c>
      <c r="E13" s="1" t="s">
        <v>33</v>
      </c>
      <c r="F13" s="1" t="s">
        <v>35</v>
      </c>
      <c r="G13" s="1">
        <v>321</v>
      </c>
      <c r="H13" s="1">
        <v>0</v>
      </c>
      <c r="I13" s="1">
        <v>0</v>
      </c>
      <c r="J13" s="1"/>
      <c r="K13" s="1">
        <v>0</v>
      </c>
      <c r="L13" s="1">
        <f t="shared" si="0"/>
        <v>44.94</v>
      </c>
      <c r="M13" s="1"/>
      <c r="N13" s="1"/>
      <c r="O13" s="1" t="s">
        <v>37</v>
      </c>
    </row>
    <row r="14" spans="1:15" s="2" customFormat="1" ht="20.25" customHeight="1">
      <c r="A14" s="1">
        <v>11</v>
      </c>
      <c r="B14" s="1" t="s">
        <v>79</v>
      </c>
      <c r="C14" s="1" t="s">
        <v>80</v>
      </c>
      <c r="D14" s="1" t="s">
        <v>31</v>
      </c>
      <c r="E14" s="1" t="s">
        <v>33</v>
      </c>
      <c r="F14" s="1" t="s">
        <v>35</v>
      </c>
      <c r="G14" s="1">
        <v>311</v>
      </c>
      <c r="H14" s="1">
        <v>0</v>
      </c>
      <c r="I14" s="1">
        <v>0</v>
      </c>
      <c r="J14" s="1"/>
      <c r="K14" s="1">
        <v>0</v>
      </c>
      <c r="L14" s="1">
        <f t="shared" si="0"/>
        <v>43.54</v>
      </c>
      <c r="M14" s="1"/>
      <c r="N14" s="1"/>
      <c r="O14" s="1" t="s">
        <v>37</v>
      </c>
    </row>
    <row r="15" spans="1:15" s="2" customFormat="1" ht="20.25" customHeight="1">
      <c r="A15" s="1">
        <v>12</v>
      </c>
      <c r="B15" s="1" t="s">
        <v>81</v>
      </c>
      <c r="C15" s="1" t="s">
        <v>82</v>
      </c>
      <c r="D15" s="1" t="s">
        <v>31</v>
      </c>
      <c r="E15" s="1" t="s">
        <v>33</v>
      </c>
      <c r="F15" s="1" t="s">
        <v>35</v>
      </c>
      <c r="G15" s="1">
        <v>294</v>
      </c>
      <c r="H15" s="1">
        <v>0</v>
      </c>
      <c r="I15" s="1">
        <v>0</v>
      </c>
      <c r="J15" s="1"/>
      <c r="K15" s="1">
        <v>0</v>
      </c>
      <c r="L15" s="1">
        <f t="shared" si="0"/>
        <v>41.16</v>
      </c>
      <c r="M15" s="1"/>
      <c r="N15" s="1"/>
      <c r="O15" s="1" t="s">
        <v>37</v>
      </c>
    </row>
    <row r="16" spans="1:15" s="2" customFormat="1" ht="20.25" customHeight="1">
      <c r="A16" s="1">
        <v>13</v>
      </c>
      <c r="B16" s="1" t="s">
        <v>39</v>
      </c>
      <c r="C16" s="1" t="s">
        <v>40</v>
      </c>
      <c r="D16" s="1" t="s">
        <v>31</v>
      </c>
      <c r="E16" s="1" t="s">
        <v>69</v>
      </c>
      <c r="F16" s="1" t="s">
        <v>35</v>
      </c>
      <c r="G16" s="1">
        <v>345</v>
      </c>
      <c r="H16" s="1">
        <v>110.8</v>
      </c>
      <c r="I16" s="1">
        <v>39.8</v>
      </c>
      <c r="J16" s="1"/>
      <c r="K16" s="1">
        <v>150.6</v>
      </c>
      <c r="L16" s="1">
        <v>70.89</v>
      </c>
      <c r="M16" s="1"/>
      <c r="N16" s="1"/>
      <c r="O16" s="1" t="s">
        <v>37</v>
      </c>
    </row>
    <row r="17" spans="1:15" s="2" customFormat="1" ht="20.25" customHeight="1">
      <c r="A17" s="1">
        <v>14</v>
      </c>
      <c r="B17" s="1" t="s">
        <v>41</v>
      </c>
      <c r="C17" s="1" t="s">
        <v>42</v>
      </c>
      <c r="D17" s="1" t="s">
        <v>31</v>
      </c>
      <c r="E17" s="1" t="s">
        <v>69</v>
      </c>
      <c r="F17" s="1" t="s">
        <v>35</v>
      </c>
      <c r="G17" s="1">
        <v>310</v>
      </c>
      <c r="H17" s="1">
        <v>118.4</v>
      </c>
      <c r="I17" s="1">
        <v>43</v>
      </c>
      <c r="J17" s="1"/>
      <c r="K17" s="1">
        <v>161.4</v>
      </c>
      <c r="L17" s="1">
        <v>67.61</v>
      </c>
      <c r="M17" s="1"/>
      <c r="N17" s="1"/>
      <c r="O17" s="1" t="s">
        <v>37</v>
      </c>
    </row>
    <row r="18" spans="1:15" s="2" customFormat="1" ht="20.25" customHeight="1">
      <c r="A18" s="1">
        <v>15</v>
      </c>
      <c r="B18" s="1" t="s">
        <v>43</v>
      </c>
      <c r="C18" s="1" t="s">
        <v>44</v>
      </c>
      <c r="D18" s="1" t="s">
        <v>31</v>
      </c>
      <c r="E18" s="1" t="s">
        <v>69</v>
      </c>
      <c r="F18" s="1" t="s">
        <v>35</v>
      </c>
      <c r="G18" s="1">
        <v>305</v>
      </c>
      <c r="H18" s="1">
        <v>125.8</v>
      </c>
      <c r="I18" s="1">
        <v>39</v>
      </c>
      <c r="J18" s="1"/>
      <c r="K18" s="1">
        <v>164.8</v>
      </c>
      <c r="L18" s="1">
        <v>67.42</v>
      </c>
      <c r="M18" s="1"/>
      <c r="N18" s="1"/>
      <c r="O18" s="1" t="s">
        <v>37</v>
      </c>
    </row>
    <row r="19" spans="1:15" s="2" customFormat="1" ht="20.25" customHeight="1">
      <c r="A19" s="1">
        <v>16</v>
      </c>
      <c r="B19" s="1" t="s">
        <v>45</v>
      </c>
      <c r="C19" s="1" t="s">
        <v>46</v>
      </c>
      <c r="D19" s="1" t="s">
        <v>31</v>
      </c>
      <c r="E19" s="1" t="s">
        <v>69</v>
      </c>
      <c r="F19" s="1" t="s">
        <v>35</v>
      </c>
      <c r="G19" s="1">
        <v>304</v>
      </c>
      <c r="H19" s="1">
        <v>115.6</v>
      </c>
      <c r="I19" s="1">
        <v>44.6</v>
      </c>
      <c r="J19" s="1"/>
      <c r="K19" s="1">
        <v>160.2</v>
      </c>
      <c r="L19" s="1">
        <v>66.58999999999999</v>
      </c>
      <c r="M19" s="1"/>
      <c r="N19" s="1"/>
      <c r="O19" s="1" t="s">
        <v>37</v>
      </c>
    </row>
    <row r="20" spans="1:15" s="2" customFormat="1" ht="20.25" customHeight="1">
      <c r="A20" s="1">
        <v>17</v>
      </c>
      <c r="B20" s="1" t="s">
        <v>47</v>
      </c>
      <c r="C20" s="1" t="s">
        <v>48</v>
      </c>
      <c r="D20" s="1" t="s">
        <v>31</v>
      </c>
      <c r="E20" s="1" t="s">
        <v>69</v>
      </c>
      <c r="F20" s="1" t="s">
        <v>35</v>
      </c>
      <c r="G20" s="1">
        <v>304</v>
      </c>
      <c r="H20" s="1">
        <v>125.2</v>
      </c>
      <c r="I20" s="1">
        <v>41.8</v>
      </c>
      <c r="J20" s="1"/>
      <c r="K20" s="1">
        <v>167</v>
      </c>
      <c r="L20" s="1">
        <v>67.61</v>
      </c>
      <c r="M20" s="1"/>
      <c r="N20" s="1"/>
      <c r="O20" s="1" t="s">
        <v>37</v>
      </c>
    </row>
    <row r="21" spans="1:15" s="2" customFormat="1" ht="20.25" customHeight="1">
      <c r="A21" s="1">
        <v>18</v>
      </c>
      <c r="B21" s="1" t="s">
        <v>49</v>
      </c>
      <c r="C21" s="1" t="s">
        <v>50</v>
      </c>
      <c r="D21" s="1" t="s">
        <v>31</v>
      </c>
      <c r="E21" s="1" t="s">
        <v>69</v>
      </c>
      <c r="F21" s="1" t="s">
        <v>35</v>
      </c>
      <c r="G21" s="1">
        <v>304</v>
      </c>
      <c r="H21" s="1">
        <v>118</v>
      </c>
      <c r="I21" s="1">
        <v>38</v>
      </c>
      <c r="J21" s="1"/>
      <c r="K21" s="1">
        <v>156</v>
      </c>
      <c r="L21" s="1">
        <v>65.96</v>
      </c>
      <c r="M21" s="1"/>
      <c r="N21" s="1"/>
      <c r="O21" s="1" t="s">
        <v>37</v>
      </c>
    </row>
    <row r="22" spans="1:15" s="2" customFormat="1" ht="20.25" customHeight="1">
      <c r="A22" s="1">
        <v>19</v>
      </c>
      <c r="B22" s="1" t="s">
        <v>83</v>
      </c>
      <c r="C22" s="1" t="s">
        <v>84</v>
      </c>
      <c r="D22" s="1" t="s">
        <v>31</v>
      </c>
      <c r="E22" s="1" t="s">
        <v>69</v>
      </c>
      <c r="F22" s="1" t="s">
        <v>35</v>
      </c>
      <c r="G22" s="1">
        <v>360</v>
      </c>
      <c r="H22" s="1">
        <v>0</v>
      </c>
      <c r="I22" s="1">
        <v>0</v>
      </c>
      <c r="J22" s="1"/>
      <c r="K22" s="1">
        <v>0</v>
      </c>
      <c r="L22" s="1">
        <f aca="true" t="shared" si="1" ref="L22:L27">G22/5*0.7</f>
        <v>50.4</v>
      </c>
      <c r="M22" s="1"/>
      <c r="N22" s="1"/>
      <c r="O22" s="1" t="s">
        <v>37</v>
      </c>
    </row>
    <row r="23" spans="1:15" s="2" customFormat="1" ht="20.25" customHeight="1">
      <c r="A23" s="1">
        <v>20</v>
      </c>
      <c r="B23" s="1" t="s">
        <v>85</v>
      </c>
      <c r="C23" s="1" t="s">
        <v>86</v>
      </c>
      <c r="D23" s="1" t="s">
        <v>31</v>
      </c>
      <c r="E23" s="1" t="s">
        <v>69</v>
      </c>
      <c r="F23" s="1" t="s">
        <v>35</v>
      </c>
      <c r="G23" s="1">
        <v>346</v>
      </c>
      <c r="H23" s="1">
        <v>0</v>
      </c>
      <c r="I23" s="1">
        <v>0</v>
      </c>
      <c r="J23" s="1"/>
      <c r="K23" s="1">
        <v>0</v>
      </c>
      <c r="L23" s="1">
        <f t="shared" si="1"/>
        <v>48.44</v>
      </c>
      <c r="M23" s="1"/>
      <c r="N23" s="1"/>
      <c r="O23" s="1" t="s">
        <v>37</v>
      </c>
    </row>
    <row r="24" spans="1:15" s="2" customFormat="1" ht="20.25" customHeight="1">
      <c r="A24" s="1">
        <v>21</v>
      </c>
      <c r="B24" s="1" t="s">
        <v>87</v>
      </c>
      <c r="C24" s="1" t="s">
        <v>88</v>
      </c>
      <c r="D24" s="1" t="s">
        <v>31</v>
      </c>
      <c r="E24" s="1" t="s">
        <v>69</v>
      </c>
      <c r="F24" s="1" t="s">
        <v>35</v>
      </c>
      <c r="G24" s="1">
        <v>344</v>
      </c>
      <c r="H24" s="1">
        <v>0</v>
      </c>
      <c r="I24" s="1">
        <v>0</v>
      </c>
      <c r="J24" s="1"/>
      <c r="K24" s="1">
        <v>0</v>
      </c>
      <c r="L24" s="1">
        <f t="shared" si="1"/>
        <v>48.16</v>
      </c>
      <c r="M24" s="1"/>
      <c r="N24" s="1"/>
      <c r="O24" s="1" t="s">
        <v>37</v>
      </c>
    </row>
    <row r="25" spans="1:15" s="2" customFormat="1" ht="20.25" customHeight="1">
      <c r="A25" s="1">
        <v>22</v>
      </c>
      <c r="B25" s="1" t="s">
        <v>89</v>
      </c>
      <c r="C25" s="1" t="s">
        <v>90</v>
      </c>
      <c r="D25" s="1" t="s">
        <v>31</v>
      </c>
      <c r="E25" s="1" t="s">
        <v>69</v>
      </c>
      <c r="F25" s="1" t="s">
        <v>35</v>
      </c>
      <c r="G25" s="1">
        <v>334</v>
      </c>
      <c r="H25" s="1">
        <v>0</v>
      </c>
      <c r="I25" s="1">
        <v>0</v>
      </c>
      <c r="J25" s="1"/>
      <c r="K25" s="1">
        <v>0</v>
      </c>
      <c r="L25" s="1">
        <f t="shared" si="1"/>
        <v>46.76</v>
      </c>
      <c r="M25" s="1"/>
      <c r="N25" s="1"/>
      <c r="O25" s="1" t="s">
        <v>37</v>
      </c>
    </row>
    <row r="26" spans="1:15" s="2" customFormat="1" ht="20.25" customHeight="1">
      <c r="A26" s="1">
        <v>23</v>
      </c>
      <c r="B26" s="1" t="s">
        <v>91</v>
      </c>
      <c r="C26" s="1" t="s">
        <v>92</v>
      </c>
      <c r="D26" s="1" t="s">
        <v>31</v>
      </c>
      <c r="E26" s="1" t="s">
        <v>69</v>
      </c>
      <c r="F26" s="1" t="s">
        <v>35</v>
      </c>
      <c r="G26" s="1">
        <v>317</v>
      </c>
      <c r="H26" s="1">
        <v>0</v>
      </c>
      <c r="I26" s="1">
        <v>0</v>
      </c>
      <c r="J26" s="1"/>
      <c r="K26" s="1">
        <v>0</v>
      </c>
      <c r="L26" s="1">
        <f t="shared" si="1"/>
        <v>44.379999999999995</v>
      </c>
      <c r="M26" s="1"/>
      <c r="N26" s="1"/>
      <c r="O26" s="1" t="s">
        <v>37</v>
      </c>
    </row>
    <row r="27" spans="1:15" s="2" customFormat="1" ht="20.25" customHeight="1">
      <c r="A27" s="1">
        <v>24</v>
      </c>
      <c r="B27" s="1" t="s">
        <v>93</v>
      </c>
      <c r="C27" s="1" t="s">
        <v>94</v>
      </c>
      <c r="D27" s="1" t="s">
        <v>31</v>
      </c>
      <c r="E27" s="1" t="s">
        <v>69</v>
      </c>
      <c r="F27" s="1" t="s">
        <v>35</v>
      </c>
      <c r="G27" s="1">
        <v>305</v>
      </c>
      <c r="H27" s="1">
        <v>0</v>
      </c>
      <c r="I27" s="1">
        <v>0</v>
      </c>
      <c r="J27" s="1"/>
      <c r="K27" s="1">
        <v>0</v>
      </c>
      <c r="L27" s="1">
        <f t="shared" si="1"/>
        <v>42.699999999999996</v>
      </c>
      <c r="M27" s="1"/>
      <c r="N27" s="1"/>
      <c r="O27" s="1" t="s">
        <v>37</v>
      </c>
    </row>
    <row r="28" spans="1:15" s="2" customFormat="1" ht="20.25" customHeight="1">
      <c r="A28" s="1">
        <v>25</v>
      </c>
      <c r="B28" s="1" t="s">
        <v>95</v>
      </c>
      <c r="C28" s="1" t="s">
        <v>96</v>
      </c>
      <c r="D28" s="1" t="s">
        <v>31</v>
      </c>
      <c r="E28" s="1" t="s">
        <v>97</v>
      </c>
      <c r="F28" s="1" t="s">
        <v>35</v>
      </c>
      <c r="G28" s="1">
        <v>361</v>
      </c>
      <c r="H28" s="1">
        <v>124.2</v>
      </c>
      <c r="I28" s="1">
        <v>38.6</v>
      </c>
      <c r="J28" s="1"/>
      <c r="K28" s="1">
        <v>162.8</v>
      </c>
      <c r="L28" s="1">
        <v>74.96000000000001</v>
      </c>
      <c r="M28" s="1"/>
      <c r="N28" s="1"/>
      <c r="O28" s="1" t="s">
        <v>37</v>
      </c>
    </row>
    <row r="29" spans="1:15" s="2" customFormat="1" ht="20.25" customHeight="1">
      <c r="A29" s="1">
        <v>26</v>
      </c>
      <c r="B29" s="1" t="s">
        <v>98</v>
      </c>
      <c r="C29" s="1" t="s">
        <v>99</v>
      </c>
      <c r="D29" s="1" t="s">
        <v>31</v>
      </c>
      <c r="E29" s="1" t="s">
        <v>97</v>
      </c>
      <c r="F29" s="1" t="s">
        <v>35</v>
      </c>
      <c r="G29" s="1">
        <v>337</v>
      </c>
      <c r="H29" s="1">
        <v>133.2</v>
      </c>
      <c r="I29" s="1">
        <v>45</v>
      </c>
      <c r="J29" s="1"/>
      <c r="K29" s="1">
        <v>178.2</v>
      </c>
      <c r="L29" s="1">
        <v>73.91</v>
      </c>
      <c r="M29" s="1"/>
      <c r="N29" s="1"/>
      <c r="O29" s="1" t="s">
        <v>37</v>
      </c>
    </row>
    <row r="30" spans="1:15" s="2" customFormat="1" ht="20.25" customHeight="1">
      <c r="A30" s="1">
        <v>27</v>
      </c>
      <c r="B30" s="1" t="s">
        <v>118</v>
      </c>
      <c r="C30" s="1" t="s">
        <v>119</v>
      </c>
      <c r="D30" s="1" t="s">
        <v>31</v>
      </c>
      <c r="E30" s="1" t="s">
        <v>97</v>
      </c>
      <c r="F30" s="1" t="s">
        <v>35</v>
      </c>
      <c r="G30" s="1">
        <v>355</v>
      </c>
      <c r="H30" s="1">
        <v>108.4</v>
      </c>
      <c r="I30" s="1">
        <v>41.2</v>
      </c>
      <c r="J30" s="1"/>
      <c r="K30" s="1">
        <v>149.60000000000002</v>
      </c>
      <c r="L30" s="1">
        <v>72.14</v>
      </c>
      <c r="M30" s="1"/>
      <c r="N30" s="1"/>
      <c r="O30" s="1" t="s">
        <v>37</v>
      </c>
    </row>
    <row r="31" spans="1:15" s="2" customFormat="1" ht="20.25" customHeight="1">
      <c r="A31" s="1">
        <v>28</v>
      </c>
      <c r="B31" s="1" t="s">
        <v>100</v>
      </c>
      <c r="C31" s="1" t="s">
        <v>101</v>
      </c>
      <c r="D31" s="1" t="s">
        <v>31</v>
      </c>
      <c r="E31" s="1" t="s">
        <v>97</v>
      </c>
      <c r="F31" s="1" t="s">
        <v>35</v>
      </c>
      <c r="G31" s="1">
        <v>335</v>
      </c>
      <c r="H31" s="1">
        <v>120.8</v>
      </c>
      <c r="I31" s="1">
        <v>39.2</v>
      </c>
      <c r="J31" s="1"/>
      <c r="K31" s="1">
        <v>160</v>
      </c>
      <c r="L31" s="1">
        <v>70.9</v>
      </c>
      <c r="M31" s="1"/>
      <c r="N31" s="1"/>
      <c r="O31" s="1" t="s">
        <v>37</v>
      </c>
    </row>
    <row r="32" spans="1:15" s="2" customFormat="1" ht="20.25" customHeight="1">
      <c r="A32" s="1">
        <v>29</v>
      </c>
      <c r="B32" s="1" t="s">
        <v>102</v>
      </c>
      <c r="C32" s="1" t="s">
        <v>103</v>
      </c>
      <c r="D32" s="1" t="s">
        <v>31</v>
      </c>
      <c r="E32" s="1" t="s">
        <v>97</v>
      </c>
      <c r="F32" s="1" t="s">
        <v>35</v>
      </c>
      <c r="G32" s="1">
        <v>312</v>
      </c>
      <c r="H32" s="1">
        <v>126.4</v>
      </c>
      <c r="I32" s="1">
        <v>36.4</v>
      </c>
      <c r="J32" s="1"/>
      <c r="K32" s="1">
        <v>162.8</v>
      </c>
      <c r="L32" s="1">
        <v>68.1</v>
      </c>
      <c r="M32" s="1"/>
      <c r="N32" s="1"/>
      <c r="O32" s="1" t="s">
        <v>37</v>
      </c>
    </row>
    <row r="33" spans="1:15" s="2" customFormat="1" ht="20.25" customHeight="1">
      <c r="A33" s="1">
        <v>30</v>
      </c>
      <c r="B33" s="1" t="s">
        <v>104</v>
      </c>
      <c r="C33" s="1" t="s">
        <v>105</v>
      </c>
      <c r="D33" s="1" t="s">
        <v>31</v>
      </c>
      <c r="E33" s="1" t="s">
        <v>97</v>
      </c>
      <c r="F33" s="1" t="s">
        <v>35</v>
      </c>
      <c r="G33" s="1">
        <v>299</v>
      </c>
      <c r="H33" s="1">
        <v>128.6</v>
      </c>
      <c r="I33" s="1">
        <v>42.8</v>
      </c>
      <c r="J33" s="1"/>
      <c r="K33" s="1">
        <v>171.39999999999998</v>
      </c>
      <c r="L33" s="1">
        <v>67.57</v>
      </c>
      <c r="M33" s="1"/>
      <c r="N33" s="1"/>
      <c r="O33" s="1" t="s">
        <v>37</v>
      </c>
    </row>
    <row r="34" spans="1:15" s="2" customFormat="1" ht="20.25" customHeight="1">
      <c r="A34" s="1">
        <v>31</v>
      </c>
      <c r="B34" s="1" t="s">
        <v>106</v>
      </c>
      <c r="C34" s="1" t="s">
        <v>107</v>
      </c>
      <c r="D34" s="1" t="s">
        <v>31</v>
      </c>
      <c r="E34" s="1" t="s">
        <v>97</v>
      </c>
      <c r="F34" s="1" t="s">
        <v>35</v>
      </c>
      <c r="G34" s="1">
        <v>286</v>
      </c>
      <c r="H34" s="1">
        <v>114</v>
      </c>
      <c r="I34" s="1">
        <v>42.2</v>
      </c>
      <c r="J34" s="1"/>
      <c r="K34" s="1">
        <v>156.2</v>
      </c>
      <c r="L34" s="1">
        <v>63.47</v>
      </c>
      <c r="M34" s="1"/>
      <c r="N34" s="1"/>
      <c r="O34" s="1" t="s">
        <v>37</v>
      </c>
    </row>
    <row r="35" spans="1:15" s="2" customFormat="1" ht="20.25" customHeight="1">
      <c r="A35" s="1">
        <v>32</v>
      </c>
      <c r="B35" s="1" t="s">
        <v>108</v>
      </c>
      <c r="C35" s="1" t="s">
        <v>109</v>
      </c>
      <c r="D35" s="1" t="s">
        <v>31</v>
      </c>
      <c r="E35" s="1" t="s">
        <v>97</v>
      </c>
      <c r="F35" s="1" t="s">
        <v>35</v>
      </c>
      <c r="G35" s="1">
        <v>273</v>
      </c>
      <c r="H35" s="1">
        <v>118.6</v>
      </c>
      <c r="I35" s="1">
        <v>38.4</v>
      </c>
      <c r="J35" s="1"/>
      <c r="K35" s="1">
        <v>157</v>
      </c>
      <c r="L35" s="1">
        <v>61.769999999999996</v>
      </c>
      <c r="M35" s="1"/>
      <c r="N35" s="1"/>
      <c r="O35" s="1" t="s">
        <v>37</v>
      </c>
    </row>
    <row r="36" spans="1:15" s="2" customFormat="1" ht="20.25" customHeight="1">
      <c r="A36" s="1">
        <v>33</v>
      </c>
      <c r="B36" s="1" t="s">
        <v>114</v>
      </c>
      <c r="C36" s="1" t="s">
        <v>115</v>
      </c>
      <c r="D36" s="1" t="s">
        <v>31</v>
      </c>
      <c r="E36" s="1" t="s">
        <v>97</v>
      </c>
      <c r="F36" s="1" t="s">
        <v>35</v>
      </c>
      <c r="G36" s="1">
        <v>275</v>
      </c>
      <c r="H36" s="1">
        <v>113.8</v>
      </c>
      <c r="I36" s="1">
        <v>39.6</v>
      </c>
      <c r="J36" s="1"/>
      <c r="K36" s="1">
        <v>153.4</v>
      </c>
      <c r="L36" s="1">
        <v>61.510000000000005</v>
      </c>
      <c r="M36" s="1"/>
      <c r="N36" s="1"/>
      <c r="O36" s="1" t="s">
        <v>37</v>
      </c>
    </row>
    <row r="37" spans="1:15" s="2" customFormat="1" ht="20.25" customHeight="1">
      <c r="A37" s="1">
        <v>34</v>
      </c>
      <c r="B37" s="1" t="s">
        <v>116</v>
      </c>
      <c r="C37" s="1" t="s">
        <v>117</v>
      </c>
      <c r="D37" s="1" t="s">
        <v>31</v>
      </c>
      <c r="E37" s="1" t="s">
        <v>97</v>
      </c>
      <c r="F37" s="1" t="s">
        <v>35</v>
      </c>
      <c r="G37" s="1">
        <v>291</v>
      </c>
      <c r="H37" s="1">
        <v>99.2</v>
      </c>
      <c r="I37" s="1">
        <v>38.8</v>
      </c>
      <c r="J37" s="1"/>
      <c r="K37" s="1">
        <v>138</v>
      </c>
      <c r="L37" s="1">
        <v>61.44</v>
      </c>
      <c r="M37" s="1"/>
      <c r="N37" s="1"/>
      <c r="O37" s="1" t="s">
        <v>37</v>
      </c>
    </row>
    <row r="38" spans="1:15" s="2" customFormat="1" ht="20.25" customHeight="1">
      <c r="A38" s="1">
        <v>35</v>
      </c>
      <c r="B38" s="1" t="s">
        <v>110</v>
      </c>
      <c r="C38" s="1" t="s">
        <v>111</v>
      </c>
      <c r="D38" s="1" t="s">
        <v>31</v>
      </c>
      <c r="E38" s="1" t="s">
        <v>97</v>
      </c>
      <c r="F38" s="1" t="s">
        <v>112</v>
      </c>
      <c r="G38" s="1">
        <v>253</v>
      </c>
      <c r="H38" s="1">
        <v>125</v>
      </c>
      <c r="I38" s="1">
        <v>43.6</v>
      </c>
      <c r="J38" s="1"/>
      <c r="K38" s="1">
        <v>168.6</v>
      </c>
      <c r="L38" s="1">
        <v>60.71</v>
      </c>
      <c r="M38" s="1"/>
      <c r="N38" s="1"/>
      <c r="O38" s="1" t="s">
        <v>120</v>
      </c>
    </row>
    <row r="39" spans="1:15" s="2" customFormat="1" ht="20.25" customHeight="1">
      <c r="A39" s="1">
        <v>36</v>
      </c>
      <c r="B39" s="1" t="s">
        <v>121</v>
      </c>
      <c r="C39" s="1" t="s">
        <v>122</v>
      </c>
      <c r="D39" s="1" t="s">
        <v>31</v>
      </c>
      <c r="E39" s="1" t="s">
        <v>97</v>
      </c>
      <c r="F39" s="1" t="s">
        <v>36</v>
      </c>
      <c r="G39" s="1">
        <v>342</v>
      </c>
      <c r="H39" s="1">
        <v>0</v>
      </c>
      <c r="I39" s="1">
        <v>0</v>
      </c>
      <c r="J39" s="1"/>
      <c r="K39" s="1">
        <v>0</v>
      </c>
      <c r="L39" s="1">
        <f>G39/5*0.7</f>
        <v>47.88</v>
      </c>
      <c r="M39" s="1"/>
      <c r="N39" s="1"/>
      <c r="O39" s="1" t="s">
        <v>141</v>
      </c>
    </row>
    <row r="40" spans="1:15" s="2" customFormat="1" ht="20.25" customHeight="1">
      <c r="A40" s="1">
        <v>37</v>
      </c>
      <c r="B40" s="1" t="s">
        <v>123</v>
      </c>
      <c r="C40" s="1" t="s">
        <v>124</v>
      </c>
      <c r="D40" s="1" t="s">
        <v>31</v>
      </c>
      <c r="E40" s="1" t="s">
        <v>97</v>
      </c>
      <c r="F40" s="1" t="s">
        <v>36</v>
      </c>
      <c r="G40" s="1">
        <v>328</v>
      </c>
      <c r="H40" s="1">
        <v>0</v>
      </c>
      <c r="I40" s="1">
        <v>0</v>
      </c>
      <c r="J40" s="1"/>
      <c r="K40" s="1">
        <v>0</v>
      </c>
      <c r="L40" s="1">
        <f aca="true" t="shared" si="2" ref="L40:L48">G40/5*0.7</f>
        <v>45.919999999999995</v>
      </c>
      <c r="M40" s="1"/>
      <c r="N40" s="1"/>
      <c r="O40" s="1" t="s">
        <v>141</v>
      </c>
    </row>
    <row r="41" spans="1:15" s="2" customFormat="1" ht="20.25" customHeight="1">
      <c r="A41" s="1">
        <v>38</v>
      </c>
      <c r="B41" s="1" t="s">
        <v>125</v>
      </c>
      <c r="C41" s="1" t="s">
        <v>126</v>
      </c>
      <c r="D41" s="1" t="s">
        <v>31</v>
      </c>
      <c r="E41" s="1" t="s">
        <v>97</v>
      </c>
      <c r="F41" s="1" t="s">
        <v>36</v>
      </c>
      <c r="G41" s="1">
        <v>317</v>
      </c>
      <c r="H41" s="1">
        <v>0</v>
      </c>
      <c r="I41" s="1">
        <v>0</v>
      </c>
      <c r="J41" s="1"/>
      <c r="K41" s="1">
        <v>0</v>
      </c>
      <c r="L41" s="1">
        <f t="shared" si="2"/>
        <v>44.379999999999995</v>
      </c>
      <c r="M41" s="1"/>
      <c r="N41" s="1"/>
      <c r="O41" s="1" t="s">
        <v>141</v>
      </c>
    </row>
    <row r="42" spans="1:15" s="2" customFormat="1" ht="20.25" customHeight="1">
      <c r="A42" s="1">
        <v>39</v>
      </c>
      <c r="B42" s="1" t="s">
        <v>127</v>
      </c>
      <c r="C42" s="1" t="s">
        <v>128</v>
      </c>
      <c r="D42" s="1" t="s">
        <v>31</v>
      </c>
      <c r="E42" s="1" t="s">
        <v>97</v>
      </c>
      <c r="F42" s="1" t="s">
        <v>36</v>
      </c>
      <c r="G42" s="1">
        <v>316</v>
      </c>
      <c r="H42" s="1">
        <v>0</v>
      </c>
      <c r="I42" s="1">
        <v>0</v>
      </c>
      <c r="J42" s="1"/>
      <c r="K42" s="1">
        <v>0</v>
      </c>
      <c r="L42" s="1">
        <f t="shared" si="2"/>
        <v>44.24</v>
      </c>
      <c r="M42" s="1"/>
      <c r="N42" s="1"/>
      <c r="O42" s="1" t="s">
        <v>141</v>
      </c>
    </row>
    <row r="43" spans="1:15" s="2" customFormat="1" ht="20.25" customHeight="1">
      <c r="A43" s="1">
        <v>40</v>
      </c>
      <c r="B43" s="1" t="s">
        <v>129</v>
      </c>
      <c r="C43" s="1" t="s">
        <v>130</v>
      </c>
      <c r="D43" s="1" t="s">
        <v>31</v>
      </c>
      <c r="E43" s="1" t="s">
        <v>97</v>
      </c>
      <c r="F43" s="1" t="s">
        <v>36</v>
      </c>
      <c r="G43" s="1">
        <v>311</v>
      </c>
      <c r="H43" s="1">
        <v>0</v>
      </c>
      <c r="I43" s="1">
        <v>0</v>
      </c>
      <c r="J43" s="1"/>
      <c r="K43" s="1">
        <v>0</v>
      </c>
      <c r="L43" s="1">
        <f t="shared" si="2"/>
        <v>43.54</v>
      </c>
      <c r="M43" s="1"/>
      <c r="N43" s="1"/>
      <c r="O43" s="1" t="s">
        <v>141</v>
      </c>
    </row>
    <row r="44" spans="1:15" s="2" customFormat="1" ht="20.25" customHeight="1">
      <c r="A44" s="1">
        <v>41</v>
      </c>
      <c r="B44" s="1" t="s">
        <v>131</v>
      </c>
      <c r="C44" s="1" t="s">
        <v>132</v>
      </c>
      <c r="D44" s="1" t="s">
        <v>31</v>
      </c>
      <c r="E44" s="1" t="s">
        <v>97</v>
      </c>
      <c r="F44" s="1" t="s">
        <v>36</v>
      </c>
      <c r="G44" s="1">
        <v>307</v>
      </c>
      <c r="H44" s="1">
        <v>0</v>
      </c>
      <c r="I44" s="1">
        <v>0</v>
      </c>
      <c r="J44" s="1"/>
      <c r="K44" s="1">
        <v>0</v>
      </c>
      <c r="L44" s="1">
        <f t="shared" si="2"/>
        <v>42.98</v>
      </c>
      <c r="M44" s="1"/>
      <c r="N44" s="1"/>
      <c r="O44" s="1" t="s">
        <v>141</v>
      </c>
    </row>
    <row r="45" spans="1:15" s="2" customFormat="1" ht="20.25" customHeight="1">
      <c r="A45" s="1">
        <v>42</v>
      </c>
      <c r="B45" s="1" t="s">
        <v>133</v>
      </c>
      <c r="C45" s="1" t="s">
        <v>134</v>
      </c>
      <c r="D45" s="1" t="s">
        <v>31</v>
      </c>
      <c r="E45" s="1" t="s">
        <v>97</v>
      </c>
      <c r="F45" s="1" t="s">
        <v>36</v>
      </c>
      <c r="G45" s="1">
        <v>304</v>
      </c>
      <c r="H45" s="1">
        <v>0</v>
      </c>
      <c r="I45" s="1">
        <v>0</v>
      </c>
      <c r="J45" s="1"/>
      <c r="K45" s="1">
        <v>0</v>
      </c>
      <c r="L45" s="1">
        <f t="shared" si="2"/>
        <v>42.559999999999995</v>
      </c>
      <c r="M45" s="1"/>
      <c r="N45" s="1"/>
      <c r="O45" s="1" t="s">
        <v>141</v>
      </c>
    </row>
    <row r="46" spans="1:15" s="2" customFormat="1" ht="20.25" customHeight="1">
      <c r="A46" s="1">
        <v>43</v>
      </c>
      <c r="B46" s="1" t="s">
        <v>135</v>
      </c>
      <c r="C46" s="1" t="s">
        <v>136</v>
      </c>
      <c r="D46" s="1" t="s">
        <v>31</v>
      </c>
      <c r="E46" s="1" t="s">
        <v>97</v>
      </c>
      <c r="F46" s="1" t="s">
        <v>36</v>
      </c>
      <c r="G46" s="1">
        <v>297</v>
      </c>
      <c r="H46" s="1">
        <v>0</v>
      </c>
      <c r="I46" s="1">
        <v>0</v>
      </c>
      <c r="J46" s="1"/>
      <c r="K46" s="1">
        <v>0</v>
      </c>
      <c r="L46" s="1">
        <f t="shared" si="2"/>
        <v>41.58</v>
      </c>
      <c r="M46" s="1"/>
      <c r="N46" s="1"/>
      <c r="O46" s="1" t="s">
        <v>141</v>
      </c>
    </row>
    <row r="47" spans="1:15" s="2" customFormat="1" ht="20.25" customHeight="1">
      <c r="A47" s="1">
        <v>44</v>
      </c>
      <c r="B47" s="1" t="s">
        <v>137</v>
      </c>
      <c r="C47" s="1" t="s">
        <v>138</v>
      </c>
      <c r="D47" s="1" t="s">
        <v>31</v>
      </c>
      <c r="E47" s="1" t="s">
        <v>97</v>
      </c>
      <c r="F47" s="1" t="s">
        <v>36</v>
      </c>
      <c r="G47" s="1">
        <v>289</v>
      </c>
      <c r="H47" s="1">
        <v>0</v>
      </c>
      <c r="I47" s="1">
        <v>0</v>
      </c>
      <c r="J47" s="1"/>
      <c r="K47" s="1">
        <v>0</v>
      </c>
      <c r="L47" s="1">
        <f t="shared" si="2"/>
        <v>40.459999999999994</v>
      </c>
      <c r="M47" s="1"/>
      <c r="N47" s="1"/>
      <c r="O47" s="1" t="s">
        <v>141</v>
      </c>
    </row>
    <row r="48" spans="1:15" s="2" customFormat="1" ht="20.25" customHeight="1">
      <c r="A48" s="1">
        <v>45</v>
      </c>
      <c r="B48" s="1" t="s">
        <v>139</v>
      </c>
      <c r="C48" s="1" t="s">
        <v>140</v>
      </c>
      <c r="D48" s="1" t="s">
        <v>31</v>
      </c>
      <c r="E48" s="1" t="s">
        <v>97</v>
      </c>
      <c r="F48" s="1" t="s">
        <v>36</v>
      </c>
      <c r="G48" s="1">
        <v>282</v>
      </c>
      <c r="H48" s="1">
        <v>0</v>
      </c>
      <c r="I48" s="1">
        <v>0</v>
      </c>
      <c r="J48" s="1"/>
      <c r="K48" s="1">
        <v>0</v>
      </c>
      <c r="L48" s="1">
        <f t="shared" si="2"/>
        <v>39.48</v>
      </c>
      <c r="M48" s="1"/>
      <c r="N48" s="1"/>
      <c r="O48" s="1" t="s">
        <v>141</v>
      </c>
    </row>
    <row r="49" spans="1:6" ht="14.25">
      <c r="A49" s="5" t="s">
        <v>18</v>
      </c>
      <c r="B49" s="5"/>
      <c r="C49" s="5"/>
      <c r="D49" s="5"/>
      <c r="E49" s="5"/>
      <c r="F49" s="5"/>
    </row>
  </sheetData>
  <sheetProtection/>
  <mergeCells count="14">
    <mergeCell ref="A49:F49"/>
    <mergeCell ref="A2:A3"/>
    <mergeCell ref="B2:B3"/>
    <mergeCell ref="C2:C3"/>
    <mergeCell ref="D2:D3"/>
    <mergeCell ref="E2:E3"/>
    <mergeCell ref="F2:F3"/>
    <mergeCell ref="O2:O3"/>
    <mergeCell ref="G2:G3"/>
    <mergeCell ref="H2:K2"/>
    <mergeCell ref="N2:N3"/>
    <mergeCell ref="L2:L3"/>
    <mergeCell ref="M2:M3"/>
    <mergeCell ref="A1:O1"/>
  </mergeCells>
  <printOptions horizontalCentered="1"/>
  <pageMargins left="0.17" right="0.17" top="0.24" bottom="0.2" header="0.2362204724409449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2020-05-25T09:51:38Z</cp:lastPrinted>
  <dcterms:created xsi:type="dcterms:W3CDTF">2009-04-13T06:01:21Z</dcterms:created>
  <dcterms:modified xsi:type="dcterms:W3CDTF">2020-05-26T03:36:21Z</dcterms:modified>
  <cp:category/>
  <cp:version/>
  <cp:contentType/>
  <cp:contentStatus/>
</cp:coreProperties>
</file>