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0185" tabRatio="329" activeTab="1"/>
  </bookViews>
  <sheets>
    <sheet name="拟录取名单" sheetId="1" r:id="rId1"/>
    <sheet name="成绩汇总表" sheetId="2" r:id="rId2"/>
  </sheets>
  <definedNames>
    <definedName name="_xlnm.Print_Area" localSheetId="1">'成绩汇总表'!$A:$O</definedName>
    <definedName name="_xlnm.Print_Area" localSheetId="0">'拟录取名单'!$A:$O</definedName>
    <definedName name="_xlnm.Print_Titles" localSheetId="1">'成绩汇总表'!$1:$2</definedName>
    <definedName name="_xlnm.Print_Titles" localSheetId="0">'拟录取名单'!$1:$1</definedName>
  </definedNames>
  <calcPr fullCalcOnLoad="1"/>
</workbook>
</file>

<file path=xl/sharedStrings.xml><?xml version="1.0" encoding="utf-8"?>
<sst xmlns="http://schemas.openxmlformats.org/spreadsheetml/2006/main" count="129" uniqueCount="51">
  <si>
    <t>录取类别</t>
  </si>
  <si>
    <t>复试</t>
  </si>
  <si>
    <t>总成绩</t>
  </si>
  <si>
    <t>面试成绩</t>
  </si>
  <si>
    <t>外语成绩</t>
  </si>
  <si>
    <t>加试政治成绩</t>
  </si>
  <si>
    <t>复试成绩</t>
  </si>
  <si>
    <t>备注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</si>
  <si>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</si>
  <si>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</si>
  <si>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</si>
  <si>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</si>
  <si>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</si>
  <si>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</si>
  <si>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</si>
  <si>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</si>
  <si>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</si>
  <si>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序号</t>
  </si>
  <si>
    <t>105040210534596</t>
  </si>
  <si>
    <t>孙雨萌</t>
  </si>
  <si>
    <t>园艺学院</t>
  </si>
  <si>
    <t>107120113063761</t>
  </si>
  <si>
    <t>常笑钒</t>
  </si>
  <si>
    <t>园艺学院</t>
  </si>
  <si>
    <t>蔬菜学</t>
  </si>
  <si>
    <t>全日制</t>
  </si>
  <si>
    <t>非定向</t>
  </si>
  <si>
    <t>107120114043811</t>
  </si>
  <si>
    <t>张峻鑫</t>
  </si>
  <si>
    <t>107120114063750</t>
  </si>
  <si>
    <t>罗喜锐</t>
  </si>
  <si>
    <t>缺考</t>
  </si>
  <si>
    <t>103070210000427</t>
  </si>
  <si>
    <t>梁晔</t>
  </si>
  <si>
    <t>果树学</t>
  </si>
  <si>
    <t>全日制</t>
  </si>
  <si>
    <t>106350326323386</t>
  </si>
  <si>
    <t>韩露</t>
  </si>
  <si>
    <t>100190013063102</t>
  </si>
  <si>
    <t>赵朋飞</t>
  </si>
  <si>
    <t>107120113063539</t>
  </si>
  <si>
    <t>高梦娇</t>
  </si>
  <si>
    <t>105930220306369</t>
  </si>
  <si>
    <t>刘施言</t>
  </si>
  <si>
    <t>100190013063124</t>
  </si>
  <si>
    <t>赵东航</t>
  </si>
  <si>
    <t>园艺学院</t>
  </si>
  <si>
    <t>蔬菜学</t>
  </si>
  <si>
    <t>非定向</t>
  </si>
  <si>
    <t>园艺学院2020年硕士研究生拟录取名单（第三批）公示</t>
  </si>
  <si>
    <t>园艺学院2020年硕士研究生复试成绩汇总表（第三批）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</si>
</sst>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.875" style="16" customWidth="1"/>
    <col min="2" max="2" width="13.875" style="0" customWidth="1"/>
    <col min="3" max="3" width="8.25390625" style="0" customWidth="1"/>
    <col min="4" max="4" width="15.25390625" style="0" customWidth="1"/>
    <col min="5" max="5" width="14.25390625" style="0" customWidth="1"/>
    <col min="6" max="6" width="8.50390625" style="0" customWidth="1"/>
    <col min="7" max="7" width="7.00390625" style="0" customWidth="1"/>
    <col min="8" max="8" width="5.25390625" style="0" customWidth="1"/>
    <col min="9" max="9" width="5.00390625" style="0" customWidth="1"/>
    <col min="10" max="10" width="5.625" style="0" customWidth="1"/>
    <col min="11" max="11" width="6.00390625" style="0" customWidth="1"/>
    <col min="12" max="13" width="5.875" style="0" customWidth="1"/>
    <col min="14" max="14" width="5.00390625" style="0" customWidth="1"/>
    <col min="15" max="15" width="8.25390625" style="0" customWidth="1"/>
  </cols>
  <sheetData>
    <row r="1" spans="1:15" ht="36.7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20.25" customHeight="1">
      <c r="A2" s="9" t="s">
        <v>8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8" t="s">
        <v>14</v>
      </c>
      <c r="H2" s="5" t="s">
        <v>1</v>
      </c>
      <c r="I2" s="6"/>
      <c r="J2" s="6"/>
      <c r="K2" s="7"/>
      <c r="L2" s="10" t="s">
        <v>2</v>
      </c>
      <c r="M2" s="11" t="s">
        <v>15</v>
      </c>
      <c r="N2" s="11" t="s">
        <v>16</v>
      </c>
      <c r="O2" s="11" t="s">
        <v>0</v>
      </c>
    </row>
    <row r="3" spans="1:15" s="2" customFormat="1" ht="38.25" customHeight="1">
      <c r="A3" s="9"/>
      <c r="B3" s="9"/>
      <c r="C3" s="9"/>
      <c r="D3" s="9"/>
      <c r="E3" s="9"/>
      <c r="F3" s="9"/>
      <c r="G3" s="8"/>
      <c r="H3" s="3" t="s">
        <v>3</v>
      </c>
      <c r="I3" s="3" t="s">
        <v>4</v>
      </c>
      <c r="J3" s="3" t="s">
        <v>5</v>
      </c>
      <c r="K3" s="3" t="s">
        <v>6</v>
      </c>
      <c r="L3" s="10"/>
      <c r="M3" s="11"/>
      <c r="N3" s="11"/>
      <c r="O3" s="11"/>
    </row>
    <row r="4" spans="1:15" s="2" customFormat="1" ht="20.25" customHeight="1">
      <c r="A4" s="15">
        <v>1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>
        <v>277</v>
      </c>
      <c r="H4" s="1">
        <v>135.4</v>
      </c>
      <c r="I4" s="1">
        <v>45.6</v>
      </c>
      <c r="J4" s="1"/>
      <c r="K4" s="1">
        <v>181</v>
      </c>
      <c r="L4" s="1">
        <v>65.93</v>
      </c>
      <c r="M4" s="1"/>
      <c r="N4" s="1"/>
      <c r="O4" s="1" t="s">
        <v>26</v>
      </c>
    </row>
    <row r="5" spans="1:15" s="2" customFormat="1" ht="20.25" customHeight="1">
      <c r="A5" s="15">
        <v>2</v>
      </c>
      <c r="B5" s="1" t="s">
        <v>18</v>
      </c>
      <c r="C5" s="1" t="s">
        <v>19</v>
      </c>
      <c r="D5" s="1" t="s">
        <v>46</v>
      </c>
      <c r="E5" s="1" t="s">
        <v>47</v>
      </c>
      <c r="F5" s="1" t="s">
        <v>35</v>
      </c>
      <c r="G5" s="1">
        <v>255</v>
      </c>
      <c r="H5" s="1">
        <v>117.4</v>
      </c>
      <c r="I5" s="1">
        <v>43.3</v>
      </c>
      <c r="J5" s="1"/>
      <c r="K5" s="1">
        <v>160.8</v>
      </c>
      <c r="L5" s="1">
        <v>59.82</v>
      </c>
      <c r="M5" s="1"/>
      <c r="N5" s="1"/>
      <c r="O5" s="1" t="s">
        <v>48</v>
      </c>
    </row>
    <row r="6" spans="1:15" s="2" customFormat="1" ht="20.25" customHeight="1">
      <c r="A6" s="15">
        <v>3</v>
      </c>
      <c r="B6" s="1" t="s">
        <v>32</v>
      </c>
      <c r="C6" s="1" t="s">
        <v>33</v>
      </c>
      <c r="D6" s="1" t="s">
        <v>20</v>
      </c>
      <c r="E6" s="1" t="s">
        <v>34</v>
      </c>
      <c r="F6" s="1" t="s">
        <v>35</v>
      </c>
      <c r="G6" s="1">
        <v>340</v>
      </c>
      <c r="H6" s="1">
        <v>115</v>
      </c>
      <c r="I6" s="1">
        <v>42.4</v>
      </c>
      <c r="J6" s="1"/>
      <c r="K6" s="1">
        <v>157.4</v>
      </c>
      <c r="L6" s="1">
        <v>71.21</v>
      </c>
      <c r="M6" s="1"/>
      <c r="N6" s="1"/>
      <c r="O6" s="1" t="s">
        <v>26</v>
      </c>
    </row>
    <row r="7" spans="1:15" s="2" customFormat="1" ht="20.25" customHeight="1">
      <c r="A7" s="15">
        <v>4</v>
      </c>
      <c r="B7" s="1" t="s">
        <v>36</v>
      </c>
      <c r="C7" s="1" t="s">
        <v>37</v>
      </c>
      <c r="D7" s="1" t="s">
        <v>20</v>
      </c>
      <c r="E7" s="1" t="s">
        <v>34</v>
      </c>
      <c r="F7" s="1" t="s">
        <v>35</v>
      </c>
      <c r="G7" s="1">
        <v>307</v>
      </c>
      <c r="H7" s="1">
        <v>117.8</v>
      </c>
      <c r="I7" s="1">
        <v>40.6</v>
      </c>
      <c r="J7" s="1"/>
      <c r="K7" s="1">
        <v>158.4</v>
      </c>
      <c r="L7" s="1">
        <v>66.74</v>
      </c>
      <c r="M7" s="1"/>
      <c r="N7" s="1"/>
      <c r="O7" s="1" t="s">
        <v>26</v>
      </c>
    </row>
    <row r="8" spans="1:15" s="2" customFormat="1" ht="20.25" customHeight="1">
      <c r="A8" s="15">
        <v>5</v>
      </c>
      <c r="B8" s="1" t="s">
        <v>38</v>
      </c>
      <c r="C8" s="1" t="s">
        <v>39</v>
      </c>
      <c r="D8" s="1" t="s">
        <v>20</v>
      </c>
      <c r="E8" s="1" t="s">
        <v>34</v>
      </c>
      <c r="F8" s="1" t="s">
        <v>35</v>
      </c>
      <c r="G8" s="1">
        <v>257</v>
      </c>
      <c r="H8" s="1">
        <v>134.2</v>
      </c>
      <c r="I8" s="1">
        <v>41.4</v>
      </c>
      <c r="J8" s="1"/>
      <c r="K8" s="1">
        <v>175.6</v>
      </c>
      <c r="L8" s="1">
        <v>62.32</v>
      </c>
      <c r="M8" s="1"/>
      <c r="N8" s="1"/>
      <c r="O8" s="1" t="s">
        <v>26</v>
      </c>
    </row>
    <row r="9" spans="1:15" s="2" customFormat="1" ht="20.25" customHeight="1">
      <c r="A9" s="15">
        <v>6</v>
      </c>
      <c r="B9" s="1" t="s">
        <v>40</v>
      </c>
      <c r="C9" s="1" t="s">
        <v>41</v>
      </c>
      <c r="D9" s="1" t="s">
        <v>46</v>
      </c>
      <c r="E9" s="1" t="s">
        <v>34</v>
      </c>
      <c r="F9" s="1" t="s">
        <v>35</v>
      </c>
      <c r="G9" s="1">
        <v>254</v>
      </c>
      <c r="H9" s="1">
        <v>128</v>
      </c>
      <c r="I9" s="1">
        <v>42.8</v>
      </c>
      <c r="J9" s="1"/>
      <c r="K9" s="1">
        <v>170.8</v>
      </c>
      <c r="L9" s="1">
        <v>61.18</v>
      </c>
      <c r="M9" s="1"/>
      <c r="N9" s="1"/>
      <c r="O9" s="1" t="s">
        <v>48</v>
      </c>
    </row>
    <row r="10" spans="1:15" s="2" customFormat="1" ht="20.25" customHeight="1">
      <c r="A10" s="15">
        <v>7</v>
      </c>
      <c r="B10" s="1" t="s">
        <v>42</v>
      </c>
      <c r="C10" s="1" t="s">
        <v>43</v>
      </c>
      <c r="D10" s="1" t="s">
        <v>46</v>
      </c>
      <c r="E10" s="1" t="s">
        <v>34</v>
      </c>
      <c r="F10" s="1" t="s">
        <v>35</v>
      </c>
      <c r="G10" s="1">
        <v>264</v>
      </c>
      <c r="H10" s="1">
        <v>116.2</v>
      </c>
      <c r="I10" s="1">
        <v>41.8</v>
      </c>
      <c r="J10" s="1"/>
      <c r="K10" s="1">
        <v>158</v>
      </c>
      <c r="L10" s="1">
        <v>60.66</v>
      </c>
      <c r="M10" s="1"/>
      <c r="N10" s="1"/>
      <c r="O10" s="1" t="s">
        <v>48</v>
      </c>
    </row>
  </sheetData>
  <sheetProtection/>
  <mergeCells count="13">
    <mergeCell ref="O2:O3"/>
    <mergeCell ref="A1:O1"/>
    <mergeCell ref="N2:N3"/>
    <mergeCell ref="M2:M3"/>
    <mergeCell ref="C2:C3"/>
    <mergeCell ref="D2:D3"/>
    <mergeCell ref="E2:E3"/>
    <mergeCell ref="H2:K2"/>
    <mergeCell ref="G2:G3"/>
    <mergeCell ref="B2:B3"/>
    <mergeCell ref="F2:F3"/>
    <mergeCell ref="L2:L3"/>
    <mergeCell ref="A2:A3"/>
  </mergeCells>
  <printOptions horizontalCentered="1"/>
  <pageMargins left="0.07874015748031496" right="0.07874015748031496" top="0.2362204724409449" bottom="0.1968503937007874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5"/>
  <sheetViews>
    <sheetView tabSelected="1" zoomScalePageLayoutView="0" workbookViewId="0" topLeftCell="A1">
      <selection activeCell="Q2" sqref="Q2"/>
    </sheetView>
  </sheetViews>
  <sheetFormatPr defaultColWidth="9.00390625" defaultRowHeight="14.25"/>
  <cols>
    <col min="1" max="1" width="4.875" style="16" customWidth="1"/>
    <col min="2" max="2" width="15.375" style="0" customWidth="1"/>
    <col min="3" max="3" width="8.875" style="0" customWidth="1"/>
    <col min="4" max="4" width="17.75390625" style="0" customWidth="1"/>
    <col min="5" max="5" width="13.375" style="0" customWidth="1"/>
    <col min="6" max="6" width="8.875" style="0" customWidth="1"/>
    <col min="7" max="7" width="6.375" style="0" customWidth="1"/>
    <col min="8" max="8" width="5.625" style="0" customWidth="1"/>
    <col min="9" max="9" width="5.00390625" style="0" customWidth="1"/>
    <col min="10" max="10" width="5.625" style="0" customWidth="1"/>
    <col min="11" max="11" width="6.00390625" style="0" customWidth="1"/>
    <col min="12" max="12" width="6.625" style="0" customWidth="1"/>
    <col min="13" max="13" width="6.00390625" style="0" customWidth="1"/>
    <col min="14" max="14" width="6.50390625" style="0" customWidth="1"/>
    <col min="15" max="15" width="5.00390625" style="0" bestFit="1" customWidth="1"/>
  </cols>
  <sheetData>
    <row r="1" spans="1:15" ht="45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20.25" customHeight="1">
      <c r="A2" s="9" t="s">
        <v>17</v>
      </c>
      <c r="B2" s="13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8" t="s">
        <v>14</v>
      </c>
      <c r="H2" s="5" t="s">
        <v>1</v>
      </c>
      <c r="I2" s="6"/>
      <c r="J2" s="6"/>
      <c r="K2" s="7"/>
      <c r="L2" s="10" t="s">
        <v>2</v>
      </c>
      <c r="M2" s="11" t="s">
        <v>15</v>
      </c>
      <c r="N2" s="11" t="s">
        <v>16</v>
      </c>
      <c r="O2" s="11" t="s">
        <v>7</v>
      </c>
    </row>
    <row r="3" spans="1:15" s="2" customFormat="1" ht="38.25" customHeight="1">
      <c r="A3" s="9"/>
      <c r="B3" s="14"/>
      <c r="C3" s="9"/>
      <c r="D3" s="9"/>
      <c r="E3" s="9"/>
      <c r="F3" s="9"/>
      <c r="G3" s="8"/>
      <c r="H3" s="3" t="s">
        <v>3</v>
      </c>
      <c r="I3" s="3" t="s">
        <v>4</v>
      </c>
      <c r="J3" s="3" t="s">
        <v>5</v>
      </c>
      <c r="K3" s="3" t="s">
        <v>6</v>
      </c>
      <c r="L3" s="10"/>
      <c r="M3" s="11"/>
      <c r="N3" s="11"/>
      <c r="O3" s="11"/>
    </row>
    <row r="4" spans="1:15" s="2" customFormat="1" ht="20.25" customHeight="1">
      <c r="A4" s="15">
        <v>1</v>
      </c>
      <c r="B4" s="1" t="s">
        <v>27</v>
      </c>
      <c r="C4" s="1" t="s">
        <v>28</v>
      </c>
      <c r="D4" s="1" t="s">
        <v>20</v>
      </c>
      <c r="E4" s="1" t="s">
        <v>24</v>
      </c>
      <c r="F4" s="1" t="s">
        <v>25</v>
      </c>
      <c r="G4" s="1">
        <v>315</v>
      </c>
      <c r="H4" s="1">
        <v>0</v>
      </c>
      <c r="I4" s="1">
        <v>0</v>
      </c>
      <c r="J4" s="1"/>
      <c r="K4" s="1">
        <v>0</v>
      </c>
      <c r="L4" s="1">
        <f>G4/5*0.7</f>
        <v>44.099999999999994</v>
      </c>
      <c r="M4" s="1"/>
      <c r="N4" s="1"/>
      <c r="O4" s="1" t="s">
        <v>31</v>
      </c>
    </row>
    <row r="5" spans="1:15" s="2" customFormat="1" ht="20.25" customHeight="1">
      <c r="A5" s="15">
        <v>2</v>
      </c>
      <c r="B5" s="1" t="s">
        <v>29</v>
      </c>
      <c r="C5" s="1" t="s">
        <v>30</v>
      </c>
      <c r="D5" s="1" t="s">
        <v>20</v>
      </c>
      <c r="E5" s="1" t="s">
        <v>24</v>
      </c>
      <c r="F5" s="1" t="s">
        <v>25</v>
      </c>
      <c r="G5" s="1">
        <v>308</v>
      </c>
      <c r="H5" s="1">
        <v>0</v>
      </c>
      <c r="I5" s="1">
        <v>0</v>
      </c>
      <c r="J5" s="1"/>
      <c r="K5" s="1">
        <v>0</v>
      </c>
      <c r="L5" s="1">
        <f>G5/5*0.7</f>
        <v>43.12</v>
      </c>
      <c r="M5" s="1"/>
      <c r="N5" s="1"/>
      <c r="O5" s="1" t="s">
        <v>31</v>
      </c>
    </row>
    <row r="6" spans="1:15" s="2" customFormat="1" ht="20.25" customHeight="1">
      <c r="A6" s="15">
        <v>3</v>
      </c>
      <c r="B6" s="1" t="s">
        <v>21</v>
      </c>
      <c r="C6" s="1" t="s">
        <v>22</v>
      </c>
      <c r="D6" s="1" t="s">
        <v>20</v>
      </c>
      <c r="E6" s="1" t="s">
        <v>24</v>
      </c>
      <c r="F6" s="1" t="s">
        <v>25</v>
      </c>
      <c r="G6" s="1">
        <v>277</v>
      </c>
      <c r="H6" s="1">
        <v>135.4</v>
      </c>
      <c r="I6" s="1">
        <v>45.6</v>
      </c>
      <c r="J6" s="1"/>
      <c r="K6" s="1">
        <v>181</v>
      </c>
      <c r="L6" s="1">
        <v>65.93</v>
      </c>
      <c r="M6" s="1"/>
      <c r="N6" s="1"/>
      <c r="O6" s="1"/>
    </row>
    <row r="7" spans="1:15" s="2" customFormat="1" ht="20.25" customHeight="1">
      <c r="A7" s="15">
        <v>4</v>
      </c>
      <c r="B7" s="1" t="s">
        <v>18</v>
      </c>
      <c r="C7" s="1" t="s">
        <v>19</v>
      </c>
      <c r="D7" s="1" t="s">
        <v>20</v>
      </c>
      <c r="E7" s="1" t="s">
        <v>24</v>
      </c>
      <c r="F7" s="1" t="s">
        <v>25</v>
      </c>
      <c r="G7" s="1">
        <v>255</v>
      </c>
      <c r="H7" s="1">
        <v>117.4</v>
      </c>
      <c r="I7" s="1">
        <v>43.3</v>
      </c>
      <c r="J7" s="1"/>
      <c r="K7" s="1">
        <v>160.8</v>
      </c>
      <c r="L7" s="1">
        <v>59.82</v>
      </c>
      <c r="M7" s="1"/>
      <c r="N7" s="1"/>
      <c r="O7" s="1"/>
    </row>
    <row r="8" spans="1:15" s="2" customFormat="1" ht="20.25" customHeight="1">
      <c r="A8" s="15">
        <v>5</v>
      </c>
      <c r="B8" s="1" t="s">
        <v>32</v>
      </c>
      <c r="C8" s="1" t="s">
        <v>33</v>
      </c>
      <c r="D8" s="1" t="s">
        <v>20</v>
      </c>
      <c r="E8" s="1" t="s">
        <v>34</v>
      </c>
      <c r="F8" s="1" t="s">
        <v>35</v>
      </c>
      <c r="G8" s="1">
        <v>340</v>
      </c>
      <c r="H8" s="1">
        <v>115</v>
      </c>
      <c r="I8" s="1">
        <v>42.4</v>
      </c>
      <c r="J8" s="1"/>
      <c r="K8" s="1">
        <v>157.4</v>
      </c>
      <c r="L8" s="1">
        <v>71.21</v>
      </c>
      <c r="M8" s="1"/>
      <c r="N8" s="1"/>
      <c r="O8" s="1"/>
    </row>
    <row r="9" spans="1:15" s="2" customFormat="1" ht="20.25" customHeight="1">
      <c r="A9" s="15">
        <v>6</v>
      </c>
      <c r="B9" s="1" t="s">
        <v>36</v>
      </c>
      <c r="C9" s="1" t="s">
        <v>37</v>
      </c>
      <c r="D9" s="1" t="s">
        <v>20</v>
      </c>
      <c r="E9" s="1" t="s">
        <v>34</v>
      </c>
      <c r="F9" s="1" t="s">
        <v>35</v>
      </c>
      <c r="G9" s="1">
        <v>307</v>
      </c>
      <c r="H9" s="1">
        <v>117.8</v>
      </c>
      <c r="I9" s="1">
        <v>40.6</v>
      </c>
      <c r="J9" s="1"/>
      <c r="K9" s="1">
        <v>158.4</v>
      </c>
      <c r="L9" s="1">
        <v>66.74</v>
      </c>
      <c r="M9" s="1"/>
      <c r="N9" s="1"/>
      <c r="O9" s="1"/>
    </row>
    <row r="10" spans="1:15" s="2" customFormat="1" ht="20.25" customHeight="1">
      <c r="A10" s="15">
        <v>7</v>
      </c>
      <c r="B10" s="1" t="s">
        <v>38</v>
      </c>
      <c r="C10" s="1" t="s">
        <v>39</v>
      </c>
      <c r="D10" s="1" t="s">
        <v>20</v>
      </c>
      <c r="E10" s="1" t="s">
        <v>34</v>
      </c>
      <c r="F10" s="1" t="s">
        <v>35</v>
      </c>
      <c r="G10" s="1">
        <v>257</v>
      </c>
      <c r="H10" s="1">
        <v>134.2</v>
      </c>
      <c r="I10" s="1">
        <v>41.4</v>
      </c>
      <c r="J10" s="1"/>
      <c r="K10" s="1">
        <v>175.6</v>
      </c>
      <c r="L10" s="1">
        <v>62.32</v>
      </c>
      <c r="M10" s="1"/>
      <c r="N10" s="1"/>
      <c r="O10" s="1"/>
    </row>
    <row r="11" spans="1:15" s="2" customFormat="1" ht="20.25" customHeight="1">
      <c r="A11" s="15">
        <v>8</v>
      </c>
      <c r="B11" s="1" t="s">
        <v>40</v>
      </c>
      <c r="C11" s="1" t="s">
        <v>41</v>
      </c>
      <c r="D11" s="1" t="s">
        <v>20</v>
      </c>
      <c r="E11" s="1" t="s">
        <v>34</v>
      </c>
      <c r="F11" s="1" t="s">
        <v>35</v>
      </c>
      <c r="G11" s="1">
        <v>254</v>
      </c>
      <c r="H11" s="1">
        <v>128</v>
      </c>
      <c r="I11" s="1">
        <v>42.8</v>
      </c>
      <c r="J11" s="1"/>
      <c r="K11" s="1">
        <v>170.8</v>
      </c>
      <c r="L11" s="1">
        <v>61.18</v>
      </c>
      <c r="M11" s="1"/>
      <c r="N11" s="1"/>
      <c r="O11" s="1"/>
    </row>
    <row r="12" spans="1:15" s="2" customFormat="1" ht="20.25" customHeight="1">
      <c r="A12" s="15">
        <v>9</v>
      </c>
      <c r="B12" s="1" t="s">
        <v>42</v>
      </c>
      <c r="C12" s="1" t="s">
        <v>43</v>
      </c>
      <c r="D12" s="1" t="s">
        <v>20</v>
      </c>
      <c r="E12" s="1" t="s">
        <v>34</v>
      </c>
      <c r="F12" s="1" t="s">
        <v>35</v>
      </c>
      <c r="G12" s="1">
        <v>264</v>
      </c>
      <c r="H12" s="1">
        <v>116.2</v>
      </c>
      <c r="I12" s="1">
        <v>41.8</v>
      </c>
      <c r="J12" s="1"/>
      <c r="K12" s="1">
        <v>158</v>
      </c>
      <c r="L12" s="1">
        <v>60.66</v>
      </c>
      <c r="M12" s="1"/>
      <c r="N12" s="1"/>
      <c r="O12" s="1"/>
    </row>
    <row r="13" spans="1:15" s="2" customFormat="1" ht="20.25" customHeight="1">
      <c r="A13" s="15">
        <v>10</v>
      </c>
      <c r="B13" s="1" t="s">
        <v>44</v>
      </c>
      <c r="C13" s="1" t="s">
        <v>45</v>
      </c>
      <c r="D13" s="1" t="s">
        <v>20</v>
      </c>
      <c r="E13" s="1" t="s">
        <v>34</v>
      </c>
      <c r="F13" s="1" t="s">
        <v>35</v>
      </c>
      <c r="G13" s="1">
        <v>286</v>
      </c>
      <c r="H13" s="1">
        <v>0</v>
      </c>
      <c r="I13" s="1">
        <v>0</v>
      </c>
      <c r="J13" s="1"/>
      <c r="K13" s="1">
        <v>0</v>
      </c>
      <c r="L13" s="1">
        <f>G13/5*0.7</f>
        <v>40.04</v>
      </c>
      <c r="M13" s="1"/>
      <c r="N13" s="1"/>
      <c r="O13" s="1" t="s">
        <v>31</v>
      </c>
    </row>
    <row r="15" spans="1:6" ht="14.25">
      <c r="A15" s="17"/>
      <c r="B15" s="4"/>
      <c r="C15" s="4"/>
      <c r="D15" s="4"/>
      <c r="E15" s="4"/>
      <c r="F15" s="4"/>
    </row>
  </sheetData>
  <sheetProtection/>
  <mergeCells count="13">
    <mergeCell ref="E2:E3"/>
    <mergeCell ref="F2:F3"/>
    <mergeCell ref="O2:O3"/>
    <mergeCell ref="G2:G3"/>
    <mergeCell ref="A2:A3"/>
    <mergeCell ref="B2:B3"/>
    <mergeCell ref="C2:C3"/>
    <mergeCell ref="D2:D3"/>
    <mergeCell ref="A1:O1"/>
    <mergeCell ref="H2:K2"/>
    <mergeCell ref="N2:N3"/>
    <mergeCell ref="L2:L3"/>
    <mergeCell ref="M2:M3"/>
  </mergeCells>
  <printOptions horizontalCentered="1"/>
  <pageMargins left="0.17" right="0.17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2020-05-30T03:32:17Z</cp:lastPrinted>
  <dcterms:created xsi:type="dcterms:W3CDTF">2009-04-13T06:01:21Z</dcterms:created>
  <dcterms:modified xsi:type="dcterms:W3CDTF">2020-05-31T23:33:56Z</dcterms:modified>
  <cp:category/>
  <cp:version/>
  <cp:contentType/>
  <cp:contentStatus/>
</cp:coreProperties>
</file>